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15120" windowHeight="8010" firstSheet="6" activeTab="6"/>
  </bookViews>
  <sheets>
    <sheet name="zapisnik 0" sheetId="1" state="hidden" r:id="rId1"/>
    <sheet name="zapisnik kriteriji" sheetId="2" state="hidden" r:id="rId2"/>
    <sheet name="Sol. Topl.  sustav" sheetId="3" state="hidden" r:id="rId3"/>
    <sheet name="Biomasa" sheetId="4" state="hidden" r:id="rId4"/>
    <sheet name="lista odbacivanja" sheetId="5" state="hidden" r:id="rId5"/>
    <sheet name="lista prihvaćanja" sheetId="6" state="hidden" r:id="rId6"/>
    <sheet name="lista odbijenih-za objavu" sheetId="7" r:id="rId7"/>
    <sheet name="lista prihvaćanja za objavu" sheetId="8" r:id="rId8"/>
  </sheets>
  <calcPr calcId="125725"/>
</workbook>
</file>

<file path=xl/calcChain.xml><?xml version="1.0" encoding="utf-8"?>
<calcChain xmlns="http://schemas.openxmlformats.org/spreadsheetml/2006/main">
  <c r="E33" i="8"/>
  <c r="J42" i="6"/>
  <c r="J41"/>
  <c r="J40"/>
  <c r="J39"/>
  <c r="K33"/>
  <c r="K32"/>
  <c r="K31"/>
  <c r="K30"/>
  <c r="K29"/>
  <c r="K27"/>
  <c r="K26"/>
  <c r="K25"/>
  <c r="K24"/>
  <c r="K23"/>
  <c r="K21"/>
  <c r="K20"/>
  <c r="K19"/>
  <c r="K18"/>
  <c r="K17"/>
  <c r="K15"/>
  <c r="K14"/>
  <c r="K13"/>
  <c r="K12"/>
  <c r="K11"/>
  <c r="K10"/>
  <c r="K8"/>
  <c r="K7"/>
  <c r="K6"/>
  <c r="K5"/>
  <c r="K4"/>
  <c r="K17" i="3"/>
  <c r="K24"/>
  <c r="K32"/>
  <c r="K31"/>
  <c r="K30"/>
  <c r="K29"/>
  <c r="K26"/>
  <c r="K27"/>
  <c r="K25"/>
  <c r="K23"/>
  <c r="K21"/>
  <c r="K20"/>
  <c r="K19"/>
  <c r="K18"/>
  <c r="K14"/>
  <c r="K15"/>
  <c r="K11"/>
  <c r="K12"/>
  <c r="K4"/>
  <c r="K5"/>
  <c r="K6"/>
  <c r="K7"/>
  <c r="K8"/>
  <c r="J7" i="4"/>
  <c r="J6"/>
  <c r="J5"/>
  <c r="J4"/>
  <c r="K33" i="3"/>
  <c r="K13"/>
  <c r="K10"/>
  <c r="L43" i="2"/>
  <c r="L38"/>
  <c r="L39"/>
  <c r="L40"/>
  <c r="L42"/>
  <c r="L31"/>
  <c r="L36"/>
  <c r="L37"/>
  <c r="L7"/>
  <c r="L8"/>
  <c r="L9"/>
  <c r="L10"/>
  <c r="L11"/>
  <c r="L16"/>
  <c r="L17"/>
  <c r="L18"/>
  <c r="L19"/>
  <c r="L21"/>
  <c r="L22"/>
  <c r="L25"/>
  <c r="L26"/>
  <c r="L27"/>
  <c r="L28"/>
  <c r="L29"/>
  <c r="L30"/>
  <c r="L6"/>
  <c r="L5"/>
  <c r="L4"/>
  <c r="L3"/>
</calcChain>
</file>

<file path=xl/sharedStrings.xml><?xml version="1.0" encoding="utf-8"?>
<sst xmlns="http://schemas.openxmlformats.org/spreadsheetml/2006/main" count="945" uniqueCount="113">
  <si>
    <t>Analiza ponuda -sukladno točki 3.2. Natječaja- potrebna dokumentacija</t>
  </si>
  <si>
    <t>Rb.</t>
  </si>
  <si>
    <t>Ime, prezime
 i adresa
 ponuditelja</t>
  </si>
  <si>
    <t>potrebna dokumentacija</t>
  </si>
  <si>
    <r>
      <rPr>
        <sz val="7"/>
        <color theme="1"/>
        <rFont val="Times New Roman"/>
        <family val="1"/>
        <charset val="238"/>
      </rPr>
      <t xml:space="preserve">    </t>
    </r>
    <r>
      <rPr>
        <b/>
        <sz val="11"/>
        <color theme="1"/>
        <rFont val="Bookman Old Style"/>
        <family val="1"/>
        <charset val="238"/>
      </rPr>
      <t>Marija Alković,</t>
    </r>
    <r>
      <rPr>
        <sz val="11"/>
        <color theme="1"/>
        <rFont val="Bookman Old Style"/>
        <family val="1"/>
        <charset val="238"/>
      </rPr>
      <t xml:space="preserve"> Firov kraj8, Bukovlje</t>
    </r>
  </si>
  <si>
    <r>
      <rPr>
        <sz val="7"/>
        <color theme="1"/>
        <rFont val="Times New Roman"/>
        <family val="1"/>
        <charset val="238"/>
      </rPr>
      <t xml:space="preserve">    </t>
    </r>
    <r>
      <rPr>
        <b/>
        <sz val="11"/>
        <color theme="1"/>
        <rFont val="Bookman Old Style"/>
        <family val="1"/>
        <charset val="238"/>
      </rPr>
      <t xml:space="preserve">Ivica Alković, </t>
    </r>
    <r>
      <rPr>
        <sz val="11"/>
        <color theme="1"/>
        <rFont val="Bookman Old Style"/>
        <family val="1"/>
        <charset val="238"/>
      </rPr>
      <t>Firov kraj 10, Bukovlje</t>
    </r>
  </si>
  <si>
    <r>
      <rPr>
        <sz val="7"/>
        <color theme="1"/>
        <rFont val="Times New Roman"/>
        <family val="1"/>
        <charset val="238"/>
      </rPr>
      <t xml:space="preserve">    </t>
    </r>
    <r>
      <rPr>
        <b/>
        <sz val="11"/>
        <color theme="1"/>
        <rFont val="Bookman Old Style"/>
        <family val="1"/>
        <charset val="238"/>
      </rPr>
      <t>Tomislav Štefanac</t>
    </r>
    <r>
      <rPr>
        <sz val="11"/>
        <color theme="1"/>
        <rFont val="Bookman Old Style"/>
        <family val="1"/>
        <charset val="238"/>
      </rPr>
      <t>, Vrbova 221/D, Vrbova</t>
    </r>
  </si>
  <si>
    <r>
      <rPr>
        <sz val="7"/>
        <color theme="1"/>
        <rFont val="Times New Roman"/>
        <family val="1"/>
        <charset val="238"/>
      </rPr>
      <t xml:space="preserve">    </t>
    </r>
    <r>
      <rPr>
        <b/>
        <sz val="11"/>
        <color theme="1"/>
        <rFont val="Bookman Old Style"/>
        <family val="1"/>
        <charset val="238"/>
      </rPr>
      <t xml:space="preserve">Emilija Mirković, </t>
    </r>
    <r>
      <rPr>
        <sz val="11"/>
        <color theme="1"/>
        <rFont val="Bookman Old Style"/>
        <family val="1"/>
        <charset val="238"/>
      </rPr>
      <t>Dragutina Rakovca 10, Bukovlje</t>
    </r>
  </si>
  <si>
    <r>
      <rPr>
        <sz val="7"/>
        <color theme="1"/>
        <rFont val="Times New Roman"/>
        <family val="1"/>
        <charset val="238"/>
      </rPr>
      <t xml:space="preserve">    </t>
    </r>
    <r>
      <rPr>
        <b/>
        <sz val="11"/>
        <color theme="1"/>
        <rFont val="Bookman Old Style"/>
        <family val="1"/>
        <charset val="238"/>
      </rPr>
      <t>Dalibor Kralj</t>
    </r>
    <r>
      <rPr>
        <sz val="11"/>
        <color theme="1"/>
        <rFont val="Bookman Old Style"/>
        <family val="1"/>
        <charset val="238"/>
      </rPr>
      <t>, Augusta Cesarca 74, Slavonski Brod</t>
    </r>
  </si>
  <si>
    <r>
      <rPr>
        <sz val="7"/>
        <color theme="1"/>
        <rFont val="Times New Roman"/>
        <family val="1"/>
        <charset val="238"/>
      </rPr>
      <t xml:space="preserve">    </t>
    </r>
    <r>
      <rPr>
        <b/>
        <sz val="11"/>
        <color theme="1"/>
        <rFont val="Bookman Old Style"/>
        <family val="1"/>
        <charset val="238"/>
      </rPr>
      <t>Vitomir Žakić</t>
    </r>
    <r>
      <rPr>
        <sz val="11"/>
        <color theme="1"/>
        <rFont val="Bookman Old Style"/>
        <family val="1"/>
        <charset val="238"/>
      </rPr>
      <t>, Požeška 23, Cernik</t>
    </r>
  </si>
  <si>
    <r>
      <rPr>
        <sz val="7"/>
        <color theme="1"/>
        <rFont val="Times New Roman"/>
        <family val="1"/>
        <charset val="238"/>
      </rPr>
      <t xml:space="preserve">    </t>
    </r>
    <r>
      <rPr>
        <b/>
        <sz val="11"/>
        <color theme="1"/>
        <rFont val="Bookman Old Style"/>
        <family val="1"/>
        <charset val="238"/>
      </rPr>
      <t xml:space="preserve">Oliver Vučković, </t>
    </r>
    <r>
      <rPr>
        <sz val="11"/>
        <color theme="1"/>
        <rFont val="Bookman Old Style"/>
        <family val="1"/>
        <charset val="238"/>
      </rPr>
      <t xml:space="preserve">Franje Krežme 23, Slavonski Brod </t>
    </r>
  </si>
  <si>
    <r>
      <rPr>
        <sz val="7"/>
        <color theme="1"/>
        <rFont val="Times New Roman"/>
        <family val="1"/>
        <charset val="238"/>
      </rPr>
      <t xml:space="preserve">    </t>
    </r>
    <r>
      <rPr>
        <b/>
        <sz val="11"/>
        <color theme="1"/>
        <rFont val="Bookman Old Style"/>
        <family val="1"/>
        <charset val="238"/>
      </rPr>
      <t xml:space="preserve">Antun Alković, </t>
    </r>
    <r>
      <rPr>
        <sz val="11"/>
        <color theme="1"/>
        <rFont val="Bookman Old Style"/>
        <family val="1"/>
        <charset val="238"/>
      </rPr>
      <t>Firov kraj 70, Bukovlje</t>
    </r>
  </si>
  <si>
    <r>
      <rPr>
        <sz val="7"/>
        <color theme="1"/>
        <rFont val="Times New Roman"/>
        <family val="1"/>
        <charset val="238"/>
      </rPr>
      <t xml:space="preserve">    </t>
    </r>
    <r>
      <rPr>
        <b/>
        <sz val="11"/>
        <color theme="1"/>
        <rFont val="Bookman Old Style"/>
        <family val="1"/>
        <charset val="238"/>
      </rPr>
      <t xml:space="preserve">Ivica Grgić, </t>
    </r>
    <r>
      <rPr>
        <sz val="11"/>
        <color theme="1"/>
        <rFont val="Bookman Old Style"/>
        <family val="1"/>
        <charset val="238"/>
      </rPr>
      <t>Nikole Tesle 2, Nova Gradiška</t>
    </r>
  </si>
  <si>
    <r>
      <rPr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Bookman Old Style"/>
        <family val="1"/>
        <charset val="238"/>
      </rPr>
      <t>Nedeljko Smolić</t>
    </r>
    <r>
      <rPr>
        <sz val="11"/>
        <color theme="1"/>
        <rFont val="Bookman Old Style"/>
        <family val="1"/>
        <charset val="238"/>
      </rPr>
      <t>, Strossmayerova 33, Orubica</t>
    </r>
  </si>
  <si>
    <r>
      <rPr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Bookman Old Style"/>
        <family val="1"/>
        <charset val="238"/>
      </rPr>
      <t xml:space="preserve">Tomislav Vlaović, </t>
    </r>
    <r>
      <rPr>
        <sz val="11"/>
        <color theme="1"/>
        <rFont val="Bookman Old Style"/>
        <family val="1"/>
        <charset val="238"/>
      </rPr>
      <t>Vinogradska 45, Nova Gradiška</t>
    </r>
  </si>
  <si>
    <r>
      <rPr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Bookman Old Style"/>
        <family val="1"/>
        <charset val="238"/>
      </rPr>
      <t>Slavica Jarić</t>
    </r>
    <r>
      <rPr>
        <sz val="11"/>
        <color theme="1"/>
        <rFont val="Bookman Old Style"/>
        <family val="1"/>
        <charset val="238"/>
      </rPr>
      <t>, Rastušje 38, Podvinje</t>
    </r>
  </si>
  <si>
    <r>
      <rPr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Bookman Old Style"/>
        <family val="1"/>
        <charset val="238"/>
      </rPr>
      <t xml:space="preserve">Ankica Grgić, </t>
    </r>
    <r>
      <rPr>
        <sz val="11"/>
        <color theme="1"/>
        <rFont val="Bookman Old Style"/>
        <family val="1"/>
        <charset val="238"/>
      </rPr>
      <t>Dragutina Lobe 49, Nova Gradiška</t>
    </r>
  </si>
  <si>
    <r>
      <rPr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Bookman Old Style"/>
        <family val="1"/>
        <charset val="238"/>
      </rPr>
      <t xml:space="preserve">Marija Dukanović, </t>
    </r>
    <r>
      <rPr>
        <sz val="11"/>
        <color theme="1"/>
        <rFont val="Bookman Old Style"/>
        <family val="1"/>
        <charset val="238"/>
      </rPr>
      <t>Podvrško 86, Cernik</t>
    </r>
  </si>
  <si>
    <r>
      <rPr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Bookman Old Style"/>
        <family val="1"/>
        <charset val="238"/>
      </rPr>
      <t>Miljenko Ivaniš</t>
    </r>
    <r>
      <rPr>
        <sz val="11"/>
        <color theme="1"/>
        <rFont val="Bookman Old Style"/>
        <family val="1"/>
        <charset val="238"/>
      </rPr>
      <t>, Zagrebačka 106, Slavonski Brod</t>
    </r>
  </si>
  <si>
    <r>
      <rPr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Bookman Old Style"/>
        <family val="1"/>
        <charset val="238"/>
      </rPr>
      <t xml:space="preserve">Katarina Junačko, </t>
    </r>
    <r>
      <rPr>
        <sz val="11"/>
        <color theme="1"/>
        <rFont val="Bookman Old Style"/>
        <family val="1"/>
        <charset val="238"/>
      </rPr>
      <t>Rasulovica I br.17, Slavonski Brod</t>
    </r>
  </si>
  <si>
    <r>
      <rPr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Bookman Old Style"/>
        <family val="1"/>
        <charset val="238"/>
      </rPr>
      <t xml:space="preserve">Zvonko Kovačević, </t>
    </r>
    <r>
      <rPr>
        <sz val="11"/>
        <color theme="1"/>
        <rFont val="Bookman Old Style"/>
        <family val="1"/>
        <charset val="238"/>
      </rPr>
      <t>Stjepana Radića 87, Bukovlje</t>
    </r>
  </si>
  <si>
    <r>
      <rPr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Bookman Old Style"/>
        <family val="1"/>
        <charset val="238"/>
      </rPr>
      <t xml:space="preserve">Dražen Leko, 
</t>
    </r>
    <r>
      <rPr>
        <sz val="11"/>
        <color theme="1"/>
        <rFont val="Bookman Old Style"/>
        <family val="1"/>
        <charset val="238"/>
      </rPr>
      <t>Ivana Kukuljevića 5, Slavonski Brod</t>
    </r>
  </si>
  <si>
    <r>
      <rPr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Bookman Old Style"/>
        <family val="1"/>
        <charset val="238"/>
      </rPr>
      <t xml:space="preserve">Adam Vinković, </t>
    </r>
    <r>
      <rPr>
        <sz val="11"/>
        <color theme="1"/>
        <rFont val="Bookman Old Style"/>
        <family val="1"/>
        <charset val="238"/>
      </rPr>
      <t>Kralja Tomislava 149, Garčin</t>
    </r>
  </si>
  <si>
    <r>
      <rPr>
        <sz val="7"/>
        <color theme="1"/>
        <rFont val="Times New Roman"/>
        <family val="1"/>
        <charset val="238"/>
      </rPr>
      <t xml:space="preserve">    </t>
    </r>
    <r>
      <rPr>
        <b/>
        <sz val="11"/>
        <color theme="1"/>
        <rFont val="Bookman Old Style"/>
        <family val="1"/>
        <charset val="238"/>
      </rPr>
      <t xml:space="preserve">Josip Jelić,
</t>
    </r>
    <r>
      <rPr>
        <sz val="11"/>
        <color theme="1"/>
        <rFont val="Bookman Old Style"/>
        <family val="1"/>
        <charset val="238"/>
      </rPr>
      <t>Vida Došena 1,
Slavonski Brod</t>
    </r>
  </si>
  <si>
    <r>
      <rPr>
        <sz val="7"/>
        <color theme="1"/>
        <rFont val="Times New Roman"/>
        <family val="1"/>
        <charset val="238"/>
      </rPr>
      <t xml:space="preserve">    </t>
    </r>
    <r>
      <rPr>
        <b/>
        <sz val="11"/>
        <color theme="1"/>
        <rFont val="Bookman Old Style"/>
        <family val="1"/>
        <charset val="238"/>
      </rPr>
      <t>Anita Dujmović</t>
    </r>
    <r>
      <rPr>
        <sz val="11"/>
        <color theme="1"/>
        <rFont val="Bookman Old Style"/>
        <family val="1"/>
        <charset val="238"/>
      </rPr>
      <t>, 
Strossmayerova 46, 
Slavonski Brod</t>
    </r>
  </si>
  <si>
    <r>
      <rPr>
        <sz val="7"/>
        <color theme="1"/>
        <rFont val="Times New Roman"/>
        <family val="1"/>
        <charset val="238"/>
      </rPr>
      <t xml:space="preserve">    </t>
    </r>
    <r>
      <rPr>
        <b/>
        <sz val="11"/>
        <color theme="1"/>
        <rFont val="Bookman Old Style"/>
        <family val="1"/>
        <charset val="238"/>
      </rPr>
      <t>Antun Lukačević</t>
    </r>
    <r>
      <rPr>
        <sz val="11"/>
        <color theme="1"/>
        <rFont val="Bookman Old Style"/>
        <family val="1"/>
        <charset val="238"/>
      </rPr>
      <t>, 
Gornja Bebrina 132 A, 
Ruščica</t>
    </r>
  </si>
  <si>
    <r>
      <rPr>
        <sz val="7"/>
        <color theme="1"/>
        <rFont val="Times New Roman"/>
        <family val="1"/>
        <charset val="238"/>
      </rPr>
      <t xml:space="preserve">   </t>
    </r>
    <r>
      <rPr>
        <b/>
        <sz val="11"/>
        <color theme="1"/>
        <rFont val="Bookman Old Style"/>
        <family val="1"/>
        <charset val="238"/>
      </rPr>
      <t>Ivan Žeruk</t>
    </r>
    <r>
      <rPr>
        <sz val="11"/>
        <color theme="1"/>
        <rFont val="Bookman Old Style"/>
        <family val="1"/>
        <charset val="238"/>
      </rPr>
      <t>, 
 Zagrebačka 4, 
Nova Gradiška</t>
    </r>
  </si>
  <si>
    <r>
      <rPr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Bookman Old Style"/>
        <family val="1"/>
        <charset val="238"/>
      </rPr>
      <t>Baričević Vladimir</t>
    </r>
    <r>
      <rPr>
        <sz val="11"/>
        <color theme="1"/>
        <rFont val="Bookman Old Style"/>
        <family val="1"/>
        <charset val="238"/>
      </rPr>
      <t>, Graničarska 22, Slavonski Brod</t>
    </r>
  </si>
  <si>
    <r>
      <rPr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Bookman Old Style"/>
        <family val="1"/>
        <charset val="238"/>
      </rPr>
      <t>Baričević Zlatko</t>
    </r>
    <r>
      <rPr>
        <sz val="11"/>
        <color theme="1"/>
        <rFont val="Bookman Old Style"/>
        <family val="1"/>
        <charset val="238"/>
      </rPr>
      <t>, Zagrebačka 302, Slavonski Brod</t>
    </r>
  </si>
  <si>
    <r>
      <rPr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Bookman Old Style"/>
        <family val="1"/>
        <charset val="238"/>
      </rPr>
      <t>Dražen Buturac</t>
    </r>
    <r>
      <rPr>
        <sz val="11"/>
        <color theme="1"/>
        <rFont val="Bookman Old Style"/>
        <family val="1"/>
        <charset val="238"/>
      </rPr>
      <t>, 
Sv. Roka 145, Cernik</t>
    </r>
  </si>
  <si>
    <r>
      <rPr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Bookman Old Style"/>
        <family val="1"/>
        <charset val="238"/>
      </rPr>
      <t>Luka Štivičić</t>
    </r>
    <r>
      <rPr>
        <sz val="11"/>
        <color theme="1"/>
        <rFont val="Bookman Old Style"/>
        <family val="1"/>
        <charset val="238"/>
      </rPr>
      <t>,
 Sičice 15a, Vrbje</t>
    </r>
  </si>
  <si>
    <r>
      <rPr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Bookman Old Style"/>
        <family val="1"/>
        <charset val="238"/>
      </rPr>
      <t>Josip Žakić</t>
    </r>
    <r>
      <rPr>
        <sz val="11"/>
        <color theme="1"/>
        <rFont val="Bookman Old Style"/>
        <family val="1"/>
        <charset val="238"/>
      </rPr>
      <t>, 
Potočna  38, Cernik</t>
    </r>
  </si>
  <si>
    <r>
      <rPr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Bookman Old Style"/>
        <family val="1"/>
        <charset val="238"/>
      </rPr>
      <t>Anđa Klarić</t>
    </r>
    <r>
      <rPr>
        <sz val="11"/>
        <color theme="1"/>
        <rFont val="Bookman Old Style"/>
        <family val="1"/>
        <charset val="238"/>
      </rPr>
      <t>, 
Kosovac 2, Bornji Bogićevci</t>
    </r>
  </si>
  <si>
    <r>
      <rPr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Bookman Old Style"/>
        <family val="1"/>
        <charset val="238"/>
      </rPr>
      <t xml:space="preserve">Boris Kekez,
</t>
    </r>
    <r>
      <rPr>
        <sz val="11"/>
        <color theme="1"/>
        <rFont val="Bookman Old Style"/>
        <family val="1"/>
        <charset val="238"/>
      </rPr>
      <t>Dalmatinska 15, 
Staro Topolje</t>
    </r>
  </si>
  <si>
    <r>
      <rPr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Bookman Old Style"/>
        <family val="1"/>
        <charset val="238"/>
      </rPr>
      <t xml:space="preserve">Ivo Duvnjak,
</t>
    </r>
    <r>
      <rPr>
        <sz val="11"/>
        <color theme="1"/>
        <rFont val="Bookman Old Style"/>
        <family val="1"/>
        <charset val="238"/>
      </rPr>
      <t>Braće Radić 10, 
Nova Gradiška</t>
    </r>
  </si>
  <si>
    <r>
      <rPr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Bookman Old Style"/>
        <family val="1"/>
        <charset val="238"/>
      </rPr>
      <t xml:space="preserve">Matija Jarić, </t>
    </r>
    <r>
      <rPr>
        <sz val="11"/>
        <color theme="1"/>
        <rFont val="Bookman Old Style"/>
        <family val="1"/>
        <charset val="238"/>
      </rPr>
      <t>Hrvatskih branitelja 4, 
Tomica, Podvinje</t>
    </r>
  </si>
  <si>
    <r>
      <rPr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Bookman Old Style"/>
        <family val="1"/>
        <charset val="238"/>
      </rPr>
      <t>Milan Mesić</t>
    </r>
    <r>
      <rPr>
        <sz val="11"/>
        <color theme="1"/>
        <rFont val="Bookman Old Style"/>
        <family val="1"/>
        <charset val="238"/>
      </rPr>
      <t>, 
Stjepana Radića 233, Brodski Stupnik</t>
    </r>
  </si>
  <si>
    <t>Cjelovito popunjeni prijavni obrazac</t>
  </si>
  <si>
    <t>Preslika osobne iskaznice</t>
  </si>
  <si>
    <t>Izjava suvlasnika</t>
  </si>
  <si>
    <t>Vlasnički list</t>
  </si>
  <si>
    <t>Akt kojim se dopušta građenje objekta</t>
  </si>
  <si>
    <t>Izjava o prihvaćanju općih uvjeta</t>
  </si>
  <si>
    <t>Troškovnik predviđenih radova</t>
  </si>
  <si>
    <t>Bjanko zadužnica</t>
  </si>
  <si>
    <t>x</t>
  </si>
  <si>
    <t>−</t>
  </si>
  <si>
    <t>Ime , Prezime i adresa
 podnositelja</t>
  </si>
  <si>
    <t>Predmet sufinancirana</t>
  </si>
  <si>
    <t>Kriteriji</t>
  </si>
  <si>
    <t>Sol. Topl.
 sustav za PTV</t>
  </si>
  <si>
    <t>Sol. Topl.
 sustav za PTV i potp grijanju</t>
  </si>
  <si>
    <t>Biomasa</t>
  </si>
  <si>
    <t>1.1.Tehno-
ekonomska opravdanost</t>
  </si>
  <si>
    <t>2.1.Debljina 
fasade</t>
  </si>
  <si>
    <t>2.2.Vanjska 
stolarija</t>
  </si>
  <si>
    <t>3.1.Zatečeno 
stanje sustava
 za grijanje</t>
  </si>
  <si>
    <t>3.2.Zatečeno 
stanje sustava
 za PTV</t>
  </si>
  <si>
    <t>2.Zatečeno 
stanje sustava
 za PTV</t>
  </si>
  <si>
    <t>ODBIJA SE</t>
  </si>
  <si>
    <t>UKUPNO
 BODOVA</t>
  </si>
  <si>
    <t>Ukupno sustava</t>
  </si>
  <si>
    <r>
      <rPr>
        <sz val="7"/>
        <rFont val="Times New Roman"/>
        <family val="1"/>
        <charset val="238"/>
      </rPr>
      <t xml:space="preserve"> </t>
    </r>
    <r>
      <rPr>
        <b/>
        <sz val="11"/>
        <rFont val="Bookman Old Style"/>
        <family val="1"/>
        <charset val="238"/>
      </rPr>
      <t xml:space="preserve">Boris Kekez,
</t>
    </r>
    <r>
      <rPr>
        <sz val="11"/>
        <rFont val="Bookman Old Style"/>
        <family val="1"/>
        <charset val="238"/>
      </rPr>
      <t>Dalmatinska 15, 
Staro Topolje</t>
    </r>
  </si>
  <si>
    <r>
      <rPr>
        <sz val="7"/>
        <rFont val="Times New Roman"/>
        <family val="1"/>
        <charset val="238"/>
      </rPr>
      <t xml:space="preserve"> </t>
    </r>
    <r>
      <rPr>
        <b/>
        <sz val="11"/>
        <rFont val="Bookman Old Style"/>
        <family val="1"/>
        <charset val="238"/>
      </rPr>
      <t xml:space="preserve">Dražen Leko, 
</t>
    </r>
    <r>
      <rPr>
        <sz val="11"/>
        <rFont val="Bookman Old Style"/>
        <family val="1"/>
        <charset val="238"/>
      </rPr>
      <t>Ivana Kukuljevića 5, Slavonski Brod</t>
    </r>
  </si>
  <si>
    <r>
      <rPr>
        <sz val="7"/>
        <rFont val="Times New Roman"/>
        <family val="1"/>
        <charset val="238"/>
      </rPr>
      <t xml:space="preserve"> </t>
    </r>
    <r>
      <rPr>
        <b/>
        <sz val="11"/>
        <rFont val="Bookman Old Style"/>
        <family val="1"/>
        <charset val="238"/>
      </rPr>
      <t xml:space="preserve">Adam Vinković, </t>
    </r>
    <r>
      <rPr>
        <sz val="11"/>
        <rFont val="Bookman Old Style"/>
        <family val="1"/>
        <charset val="238"/>
      </rPr>
      <t>Kralja Tomislava 149, Garčin</t>
    </r>
  </si>
  <si>
    <r>
      <rPr>
        <sz val="7"/>
        <rFont val="Times New Roman"/>
        <family val="1"/>
        <charset val="238"/>
      </rPr>
      <t xml:space="preserve"> </t>
    </r>
    <r>
      <rPr>
        <b/>
        <sz val="11"/>
        <rFont val="Bookman Old Style"/>
        <family val="1"/>
        <charset val="238"/>
      </rPr>
      <t xml:space="preserve">Ankica Grgić, </t>
    </r>
    <r>
      <rPr>
        <sz val="11"/>
        <rFont val="Bookman Old Style"/>
        <family val="1"/>
        <charset val="238"/>
      </rPr>
      <t>Dragutina Lobe 49, Nova Gradiška</t>
    </r>
  </si>
  <si>
    <r>
      <rPr>
        <sz val="7"/>
        <rFont val="Times New Roman"/>
        <family val="1"/>
        <charset val="238"/>
      </rPr>
      <t xml:space="preserve">    </t>
    </r>
    <r>
      <rPr>
        <b/>
        <sz val="11"/>
        <rFont val="Bookman Old Style"/>
        <family val="1"/>
        <charset val="238"/>
      </rPr>
      <t>Tomislav Štefanac</t>
    </r>
    <r>
      <rPr>
        <sz val="11"/>
        <rFont val="Bookman Old Style"/>
        <family val="1"/>
        <charset val="238"/>
      </rPr>
      <t>, Vrbova 221/D, Vrbova</t>
    </r>
  </si>
  <si>
    <r>
      <rPr>
        <sz val="7"/>
        <rFont val="Times New Roman"/>
        <family val="1"/>
        <charset val="238"/>
      </rPr>
      <t xml:space="preserve">    </t>
    </r>
    <r>
      <rPr>
        <b/>
        <sz val="11"/>
        <rFont val="Bookman Old Style"/>
        <family val="1"/>
        <charset val="238"/>
      </rPr>
      <t>Vitomir Žakić</t>
    </r>
    <r>
      <rPr>
        <sz val="11"/>
        <rFont val="Bookman Old Style"/>
        <family val="1"/>
        <charset val="238"/>
      </rPr>
      <t>, Požeška 23, Cernik</t>
    </r>
  </si>
  <si>
    <r>
      <rPr>
        <sz val="7"/>
        <rFont val="Times New Roman"/>
        <family val="1"/>
        <charset val="238"/>
      </rPr>
      <t xml:space="preserve"> </t>
    </r>
    <r>
      <rPr>
        <b/>
        <sz val="11"/>
        <rFont val="Bookman Old Style"/>
        <family val="1"/>
        <charset val="238"/>
      </rPr>
      <t xml:space="preserve">Ivo Duvnjak,
</t>
    </r>
    <r>
      <rPr>
        <sz val="11"/>
        <rFont val="Bookman Old Style"/>
        <family val="1"/>
        <charset val="238"/>
      </rPr>
      <t>Braće Radić 10, 
Nova Gradiška</t>
    </r>
  </si>
  <si>
    <r>
      <rPr>
        <sz val="7"/>
        <rFont val="Times New Roman"/>
        <family val="1"/>
        <charset val="238"/>
      </rPr>
      <t xml:space="preserve"> </t>
    </r>
    <r>
      <rPr>
        <b/>
        <sz val="11"/>
        <rFont val="Bookman Old Style"/>
        <family val="1"/>
        <charset val="238"/>
      </rPr>
      <t>Nedeljko Smolić</t>
    </r>
    <r>
      <rPr>
        <sz val="11"/>
        <rFont val="Bookman Old Style"/>
        <family val="1"/>
        <charset val="238"/>
      </rPr>
      <t>, Strossmayerova 33, Orubica</t>
    </r>
  </si>
  <si>
    <r>
      <rPr>
        <sz val="7"/>
        <rFont val="Times New Roman"/>
        <family val="1"/>
        <charset val="238"/>
      </rPr>
      <t xml:space="preserve"> </t>
    </r>
    <r>
      <rPr>
        <b/>
        <sz val="11"/>
        <rFont val="Bookman Old Style"/>
        <family val="1"/>
        <charset val="238"/>
      </rPr>
      <t>Miljenko Ivaniš</t>
    </r>
    <r>
      <rPr>
        <sz val="11"/>
        <rFont val="Bookman Old Style"/>
        <family val="1"/>
        <charset val="238"/>
      </rPr>
      <t>, Zagrebačka 106, Slavonski Brod</t>
    </r>
  </si>
  <si>
    <r>
      <rPr>
        <sz val="7"/>
        <rFont val="Times New Roman"/>
        <family val="1"/>
        <charset val="238"/>
      </rPr>
      <t xml:space="preserve">    </t>
    </r>
    <r>
      <rPr>
        <b/>
        <sz val="11"/>
        <rFont val="Bookman Old Style"/>
        <family val="1"/>
        <charset val="238"/>
      </rPr>
      <t xml:space="preserve">Ivica Alković, </t>
    </r>
    <r>
      <rPr>
        <sz val="11"/>
        <rFont val="Bookman Old Style"/>
        <family val="1"/>
        <charset val="238"/>
      </rPr>
      <t>Firov kraj 10, Bukovlje</t>
    </r>
  </si>
  <si>
    <r>
      <rPr>
        <sz val="7"/>
        <rFont val="Times New Roman"/>
        <family val="1"/>
        <charset val="238"/>
      </rPr>
      <t xml:space="preserve">    </t>
    </r>
    <r>
      <rPr>
        <b/>
        <sz val="11"/>
        <rFont val="Bookman Old Style"/>
        <family val="1"/>
        <charset val="238"/>
      </rPr>
      <t>Dalibor Kralj</t>
    </r>
    <r>
      <rPr>
        <sz val="11"/>
        <rFont val="Bookman Old Style"/>
        <family val="1"/>
        <charset val="238"/>
      </rPr>
      <t>, Augusta Cesarca 74, Slavonski Brod</t>
    </r>
  </si>
  <si>
    <r>
      <rPr>
        <sz val="7"/>
        <rFont val="Times New Roman"/>
        <family val="1"/>
        <charset val="238"/>
      </rPr>
      <t xml:space="preserve">    </t>
    </r>
    <r>
      <rPr>
        <b/>
        <sz val="11"/>
        <rFont val="Bookman Old Style"/>
        <family val="1"/>
        <charset val="238"/>
      </rPr>
      <t xml:space="preserve">Oliver Vučković, </t>
    </r>
    <r>
      <rPr>
        <sz val="11"/>
        <rFont val="Bookman Old Style"/>
        <family val="1"/>
        <charset val="238"/>
      </rPr>
      <t xml:space="preserve">Franje Krežme 23, Slavonski Brod </t>
    </r>
  </si>
  <si>
    <r>
      <rPr>
        <sz val="7"/>
        <rFont val="Times New Roman"/>
        <family val="1"/>
        <charset val="238"/>
      </rPr>
      <t xml:space="preserve"> </t>
    </r>
    <r>
      <rPr>
        <b/>
        <sz val="11"/>
        <rFont val="Bookman Old Style"/>
        <family val="1"/>
        <charset val="238"/>
      </rPr>
      <t>Anđa Klarić</t>
    </r>
    <r>
      <rPr>
        <sz val="11"/>
        <rFont val="Bookman Old Style"/>
        <family val="1"/>
        <charset val="238"/>
      </rPr>
      <t>, 
Kosovac 2, Bornji Bogićevci</t>
    </r>
  </si>
  <si>
    <r>
      <rPr>
        <sz val="7"/>
        <rFont val="Times New Roman"/>
        <family val="1"/>
        <charset val="238"/>
      </rPr>
      <t xml:space="preserve"> </t>
    </r>
    <r>
      <rPr>
        <b/>
        <sz val="11"/>
        <rFont val="Bookman Old Style"/>
        <family val="1"/>
        <charset val="238"/>
      </rPr>
      <t xml:space="preserve">Matija Jarić, </t>
    </r>
    <r>
      <rPr>
        <sz val="11"/>
        <rFont val="Bookman Old Style"/>
        <family val="1"/>
        <charset val="238"/>
      </rPr>
      <t>Hrvatskih branitelja 4, 
Tomica, Podvinje</t>
    </r>
  </si>
  <si>
    <r>
      <rPr>
        <sz val="7"/>
        <rFont val="Times New Roman"/>
        <family val="1"/>
        <charset val="238"/>
      </rPr>
      <t xml:space="preserve">    </t>
    </r>
    <r>
      <rPr>
        <b/>
        <sz val="11"/>
        <rFont val="Bookman Old Style"/>
        <family val="1"/>
        <charset val="238"/>
      </rPr>
      <t xml:space="preserve">Antun Alković, </t>
    </r>
    <r>
      <rPr>
        <sz val="11"/>
        <rFont val="Bookman Old Style"/>
        <family val="1"/>
        <charset val="238"/>
      </rPr>
      <t>Firov kraj 70, Bukovlje</t>
    </r>
  </si>
  <si>
    <r>
      <rPr>
        <sz val="7"/>
        <rFont val="Times New Roman"/>
        <family val="1"/>
        <charset val="238"/>
      </rPr>
      <t xml:space="preserve"> </t>
    </r>
    <r>
      <rPr>
        <b/>
        <sz val="11"/>
        <rFont val="Bookman Old Style"/>
        <family val="1"/>
        <charset val="238"/>
      </rPr>
      <t>Slavica Jarić</t>
    </r>
    <r>
      <rPr>
        <sz val="11"/>
        <rFont val="Bookman Old Style"/>
        <family val="1"/>
        <charset val="238"/>
      </rPr>
      <t>, Rastušje 38, Podvinje</t>
    </r>
  </si>
  <si>
    <r>
      <rPr>
        <sz val="7"/>
        <rFont val="Times New Roman"/>
        <family val="1"/>
        <charset val="238"/>
      </rPr>
      <t xml:space="preserve"> </t>
    </r>
    <r>
      <rPr>
        <b/>
        <sz val="11"/>
        <rFont val="Bookman Old Style"/>
        <family val="1"/>
        <charset val="238"/>
      </rPr>
      <t xml:space="preserve">Zvonko Kovačević, </t>
    </r>
    <r>
      <rPr>
        <sz val="11"/>
        <rFont val="Bookman Old Style"/>
        <family val="1"/>
        <charset val="238"/>
      </rPr>
      <t>Stjepana Radića 87, Bukovlje</t>
    </r>
  </si>
  <si>
    <r>
      <rPr>
        <sz val="7"/>
        <rFont val="Times New Roman"/>
        <family val="1"/>
        <charset val="238"/>
      </rPr>
      <t xml:space="preserve"> </t>
    </r>
    <r>
      <rPr>
        <b/>
        <sz val="11"/>
        <rFont val="Bookman Old Style"/>
        <family val="1"/>
        <charset val="238"/>
      </rPr>
      <t>Dražen Buturac</t>
    </r>
    <r>
      <rPr>
        <sz val="11"/>
        <rFont val="Bookman Old Style"/>
        <family val="1"/>
        <charset val="238"/>
      </rPr>
      <t>, 
Sv. Roka 145, Cernik</t>
    </r>
  </si>
  <si>
    <r>
      <rPr>
        <sz val="7"/>
        <rFont val="Times New Roman"/>
        <family val="1"/>
        <charset val="238"/>
      </rPr>
      <t xml:space="preserve">    </t>
    </r>
    <r>
      <rPr>
        <b/>
        <sz val="11"/>
        <rFont val="Bookman Old Style"/>
        <family val="1"/>
        <charset val="238"/>
      </rPr>
      <t>Marija Alković,</t>
    </r>
    <r>
      <rPr>
        <sz val="11"/>
        <rFont val="Bookman Old Style"/>
        <family val="1"/>
        <charset val="238"/>
      </rPr>
      <t xml:space="preserve"> Firov kraj8, Bukovlje</t>
    </r>
  </si>
  <si>
    <r>
      <rPr>
        <sz val="7"/>
        <rFont val="Times New Roman"/>
        <family val="1"/>
        <charset val="238"/>
      </rPr>
      <t xml:space="preserve"> </t>
    </r>
    <r>
      <rPr>
        <b/>
        <sz val="11"/>
        <rFont val="Bookman Old Style"/>
        <family val="1"/>
        <charset val="238"/>
      </rPr>
      <t xml:space="preserve">Marija Dukanović, </t>
    </r>
    <r>
      <rPr>
        <sz val="11"/>
        <rFont val="Bookman Old Style"/>
        <family val="1"/>
        <charset val="238"/>
      </rPr>
      <t>Podvrško 86, Cernik</t>
    </r>
  </si>
  <si>
    <r>
      <rPr>
        <sz val="7"/>
        <rFont val="Times New Roman"/>
        <family val="1"/>
        <charset val="238"/>
      </rPr>
      <t xml:space="preserve">    </t>
    </r>
    <r>
      <rPr>
        <b/>
        <sz val="11"/>
        <rFont val="Bookman Old Style"/>
        <family val="1"/>
        <charset val="238"/>
      </rPr>
      <t xml:space="preserve">Emilija Mirković, </t>
    </r>
    <r>
      <rPr>
        <sz val="11"/>
        <rFont val="Bookman Old Style"/>
        <family val="1"/>
        <charset val="238"/>
      </rPr>
      <t>Dragutina Rakovca 10, Bukovlje</t>
    </r>
  </si>
  <si>
    <r>
      <rPr>
        <sz val="7"/>
        <rFont val="Times New Roman"/>
        <family val="1"/>
        <charset val="238"/>
      </rPr>
      <t xml:space="preserve">    </t>
    </r>
    <r>
      <rPr>
        <b/>
        <sz val="11"/>
        <rFont val="Bookman Old Style"/>
        <family val="1"/>
        <charset val="238"/>
      </rPr>
      <t xml:space="preserve">Ivica Grgić, </t>
    </r>
    <r>
      <rPr>
        <sz val="11"/>
        <rFont val="Bookman Old Style"/>
        <family val="1"/>
        <charset val="238"/>
      </rPr>
      <t>Nikole Tesle 2, Nova Gradiška</t>
    </r>
  </si>
  <si>
    <r>
      <rPr>
        <sz val="7"/>
        <rFont val="Times New Roman"/>
        <family val="1"/>
        <charset val="238"/>
      </rPr>
      <t xml:space="preserve">    </t>
    </r>
    <r>
      <rPr>
        <b/>
        <sz val="11"/>
        <rFont val="Bookman Old Style"/>
        <family val="1"/>
        <charset val="238"/>
      </rPr>
      <t xml:space="preserve">Josip Jelić,
</t>
    </r>
    <r>
      <rPr>
        <sz val="11"/>
        <rFont val="Bookman Old Style"/>
        <family val="1"/>
        <charset val="238"/>
      </rPr>
      <t>Vida Došena 1,
Slavonski Brod</t>
    </r>
  </si>
  <si>
    <r>
      <rPr>
        <sz val="7"/>
        <rFont val="Times New Roman"/>
        <family val="1"/>
        <charset val="238"/>
      </rPr>
      <t xml:space="preserve">    </t>
    </r>
    <r>
      <rPr>
        <b/>
        <sz val="11"/>
        <rFont val="Bookman Old Style"/>
        <family val="1"/>
        <charset val="238"/>
      </rPr>
      <t>Anita Dujmović</t>
    </r>
    <r>
      <rPr>
        <sz val="11"/>
        <rFont val="Bookman Old Style"/>
        <family val="1"/>
        <charset val="238"/>
      </rPr>
      <t>, 
Strossmayerova 46, 
Slavonski Brod</t>
    </r>
  </si>
  <si>
    <r>
      <rPr>
        <sz val="7"/>
        <rFont val="Times New Roman"/>
        <family val="1"/>
        <charset val="238"/>
      </rPr>
      <t xml:space="preserve">   </t>
    </r>
    <r>
      <rPr>
        <b/>
        <sz val="11"/>
        <rFont val="Bookman Old Style"/>
        <family val="1"/>
        <charset val="238"/>
      </rPr>
      <t>Ivan Žeruk</t>
    </r>
    <r>
      <rPr>
        <sz val="11"/>
        <rFont val="Bookman Old Style"/>
        <family val="1"/>
        <charset val="238"/>
      </rPr>
      <t>, 
 Zagrebačka 4, 
Nova Gradiška</t>
    </r>
  </si>
  <si>
    <t>Bodovanje ponuda -sukladno točki 4. Natječaja-BIOMASA</t>
  </si>
  <si>
    <t>Bodovanje ponuda- sukladno točki 4. Natječaja-SOLARNI SUSTAVI</t>
  </si>
  <si>
    <t>Ime , prezime i adresa
 podnositelja</t>
  </si>
  <si>
    <r>
      <rPr>
        <b/>
        <sz val="11"/>
        <color theme="1"/>
        <rFont val="Calibri"/>
        <family val="2"/>
        <charset val="238"/>
        <scheme val="minor"/>
      </rPr>
      <t>LEGENDA: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x </t>
    </r>
    <r>
      <rPr>
        <sz val="11"/>
        <color theme="1"/>
        <rFont val="Calibri"/>
        <family val="2"/>
        <charset val="238"/>
        <scheme val="minor"/>
      </rPr>
      <t xml:space="preserve">- dostavljeno
</t>
    </r>
    <r>
      <rPr>
        <b/>
        <sz val="11"/>
        <color theme="1"/>
        <rFont val="Calibri"/>
        <family val="2"/>
        <charset val="238"/>
        <scheme val="minor"/>
      </rPr>
      <t>−</t>
    </r>
    <r>
      <rPr>
        <sz val="11"/>
        <color theme="1"/>
        <rFont val="Calibri"/>
        <family val="2"/>
        <charset val="238"/>
        <scheme val="minor"/>
      </rPr>
      <t xml:space="preserve"> - nedostaje
</t>
    </r>
    <r>
      <rPr>
        <b/>
        <sz val="11"/>
        <color theme="1"/>
        <rFont val="Calibri"/>
        <family val="2"/>
        <charset val="238"/>
        <scheme val="minor"/>
      </rPr>
      <t xml:space="preserve">0 </t>
    </r>
    <r>
      <rPr>
        <sz val="11"/>
        <color theme="1"/>
        <rFont val="Calibri"/>
        <family val="2"/>
        <charset val="238"/>
        <scheme val="minor"/>
      </rPr>
      <t>- nepotrebno</t>
    </r>
  </si>
  <si>
    <t>lista odbačenih ponuda -sukladno točki 3.2. Natječaja- potrebna dokumentacija</t>
  </si>
  <si>
    <t>Lista prihvaćenih ponuda prema prednosti s obzirom na ostvareni broj bodova-SOLARNI SUSTAVI</t>
  </si>
  <si>
    <t>BIOMASA</t>
  </si>
  <si>
    <t>ODBACUJE SE</t>
  </si>
  <si>
    <t>UKUPNO
BODOVA</t>
  </si>
  <si>
    <t>Ukupni 
bodovi</t>
  </si>
  <si>
    <t>Solarni  toplinski
 sustav za PTV</t>
  </si>
  <si>
    <t>Solarni toplinski
 sustav za PTV i potporu  grijanju</t>
  </si>
  <si>
    <t>Lista prihvaćenih ponuda prema prednosti  obzirom na ostvareni broj bodova-
SOLARNI SUSTAVI</t>
  </si>
  <si>
    <r>
      <rPr>
        <sz val="7"/>
        <rFont val="Times New Roman"/>
        <family val="1"/>
        <charset val="238"/>
      </rPr>
      <t xml:space="preserve"> </t>
    </r>
    <r>
      <rPr>
        <b/>
        <sz val="11"/>
        <rFont val="Bookman Old Style"/>
        <family val="1"/>
        <charset val="238"/>
      </rPr>
      <t xml:space="preserve">Adam Vinković,
 </t>
    </r>
    <r>
      <rPr>
        <sz val="11"/>
        <rFont val="Bookman Old Style"/>
        <family val="1"/>
        <charset val="238"/>
      </rPr>
      <t>Kralja Tomislava 149, Garčin</t>
    </r>
  </si>
  <si>
    <r>
      <rPr>
        <sz val="7"/>
        <rFont val="Times New Roman"/>
        <family val="1"/>
        <charset val="238"/>
      </rPr>
      <t xml:space="preserve"> </t>
    </r>
    <r>
      <rPr>
        <b/>
        <sz val="11"/>
        <rFont val="Bookman Old Style"/>
        <family val="1"/>
        <charset val="238"/>
      </rPr>
      <t xml:space="preserve">Ankica Grgić,
 </t>
    </r>
    <r>
      <rPr>
        <sz val="11"/>
        <rFont val="Bookman Old Style"/>
        <family val="1"/>
        <charset val="238"/>
      </rPr>
      <t>Dragutina Lobe 49, Nova Gradiška</t>
    </r>
  </si>
  <si>
    <r>
      <rPr>
        <sz val="7"/>
        <rFont val="Times New Roman"/>
        <family val="1"/>
        <charset val="238"/>
      </rPr>
      <t xml:space="preserve">    </t>
    </r>
    <r>
      <rPr>
        <b/>
        <sz val="11"/>
        <rFont val="Bookman Old Style"/>
        <family val="1"/>
        <charset val="238"/>
      </rPr>
      <t xml:space="preserve">Ivica Alković,
 </t>
    </r>
    <r>
      <rPr>
        <sz val="11"/>
        <rFont val="Bookman Old Style"/>
        <family val="1"/>
        <charset val="238"/>
      </rPr>
      <t>Firov kraj 10, Bukovlje</t>
    </r>
  </si>
  <si>
    <r>
      <rPr>
        <sz val="7"/>
        <rFont val="Times New Roman"/>
        <family val="1"/>
        <charset val="238"/>
      </rPr>
      <t xml:space="preserve">    </t>
    </r>
    <r>
      <rPr>
        <b/>
        <sz val="11"/>
        <rFont val="Bookman Old Style"/>
        <family val="1"/>
        <charset val="238"/>
      </rPr>
      <t>Dalibor Kralj</t>
    </r>
    <r>
      <rPr>
        <sz val="11"/>
        <rFont val="Bookman Old Style"/>
        <family val="1"/>
        <charset val="238"/>
      </rPr>
      <t>,
 Augusta Cesarca 74, Slavonski Brod</t>
    </r>
  </si>
  <si>
    <r>
      <rPr>
        <sz val="7"/>
        <rFont val="Times New Roman"/>
        <family val="1"/>
        <charset val="238"/>
      </rPr>
      <t xml:space="preserve">    </t>
    </r>
    <r>
      <rPr>
        <b/>
        <sz val="11"/>
        <rFont val="Bookman Old Style"/>
        <family val="1"/>
        <charset val="238"/>
      </rPr>
      <t xml:space="preserve">Oliver Vučković, 
</t>
    </r>
    <r>
      <rPr>
        <sz val="11"/>
        <rFont val="Bookman Old Style"/>
        <family val="1"/>
        <charset val="238"/>
      </rPr>
      <t xml:space="preserve">Franje Krežme 23, Slavonski Brod </t>
    </r>
  </si>
  <si>
    <r>
      <rPr>
        <sz val="7"/>
        <rFont val="Times New Roman"/>
        <family val="1"/>
        <charset val="238"/>
      </rPr>
      <t xml:space="preserve"> </t>
    </r>
    <r>
      <rPr>
        <b/>
        <sz val="11"/>
        <rFont val="Bookman Old Style"/>
        <family val="1"/>
        <charset val="238"/>
      </rPr>
      <t xml:space="preserve">Matija Jarić,
 </t>
    </r>
    <r>
      <rPr>
        <sz val="11"/>
        <rFont val="Bookman Old Style"/>
        <family val="1"/>
        <charset val="238"/>
      </rPr>
      <t>Hrvatskih branitelja 4, 
Tomica, Podvinje</t>
    </r>
  </si>
  <si>
    <r>
      <rPr>
        <sz val="7"/>
        <rFont val="Times New Roman"/>
        <family val="1"/>
        <charset val="238"/>
      </rPr>
      <t xml:space="preserve">    </t>
    </r>
    <r>
      <rPr>
        <b/>
        <sz val="11"/>
        <rFont val="Bookman Old Style"/>
        <family val="1"/>
        <charset val="238"/>
      </rPr>
      <t xml:space="preserve">Antun Alković, 
</t>
    </r>
    <r>
      <rPr>
        <sz val="11"/>
        <rFont val="Bookman Old Style"/>
        <family val="1"/>
        <charset val="238"/>
      </rPr>
      <t>Firov kraj 70, Bukovlje</t>
    </r>
  </si>
  <si>
    <r>
      <rPr>
        <sz val="7"/>
        <rFont val="Times New Roman"/>
        <family val="1"/>
        <charset val="238"/>
      </rPr>
      <t xml:space="preserve"> </t>
    </r>
    <r>
      <rPr>
        <b/>
        <sz val="11"/>
        <rFont val="Bookman Old Style"/>
        <family val="1"/>
        <charset val="238"/>
      </rPr>
      <t>Slavica Jarić</t>
    </r>
    <r>
      <rPr>
        <sz val="11"/>
        <rFont val="Bookman Old Style"/>
        <family val="1"/>
        <charset val="238"/>
      </rPr>
      <t>,
 Rastušje 38, Podvinje</t>
    </r>
  </si>
  <si>
    <r>
      <rPr>
        <sz val="7"/>
        <rFont val="Times New Roman"/>
        <family val="1"/>
        <charset val="238"/>
      </rPr>
      <t xml:space="preserve">    </t>
    </r>
    <r>
      <rPr>
        <b/>
        <sz val="11"/>
        <rFont val="Bookman Old Style"/>
        <family val="1"/>
        <charset val="238"/>
      </rPr>
      <t>Marija Alković,</t>
    </r>
    <r>
      <rPr>
        <sz val="11"/>
        <rFont val="Bookman Old Style"/>
        <family val="1"/>
        <charset val="238"/>
      </rPr>
      <t xml:space="preserve"> 
Firov kraj8, Bukovlje</t>
    </r>
  </si>
  <si>
    <r>
      <rPr>
        <sz val="7"/>
        <rFont val="Times New Roman"/>
        <family val="1"/>
        <charset val="238"/>
      </rPr>
      <t xml:space="preserve">    </t>
    </r>
    <r>
      <rPr>
        <b/>
        <sz val="11"/>
        <rFont val="Bookman Old Style"/>
        <family val="1"/>
        <charset val="238"/>
      </rPr>
      <t xml:space="preserve">Ivica Grgić, 
</t>
    </r>
    <r>
      <rPr>
        <sz val="11"/>
        <rFont val="Bookman Old Style"/>
        <family val="1"/>
        <charset val="238"/>
      </rPr>
      <t>Nikole Tesle 2, Nova Gradiška</t>
    </r>
  </si>
  <si>
    <t>Razlog odbacivanja ponude</t>
  </si>
  <si>
    <t>Lista odbačenih ponuda</t>
  </si>
  <si>
    <t>Nepotpuna dokumentacija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</si>
</sst>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sz val="11"/>
      <color theme="1"/>
      <name val="Bookman Old Style"/>
      <family val="1"/>
      <charset val="238"/>
    </font>
    <font>
      <sz val="7"/>
      <color theme="1"/>
      <name val="Times New Roman"/>
      <family val="1"/>
      <charset val="238"/>
    </font>
    <font>
      <b/>
      <sz val="11"/>
      <color theme="1"/>
      <name val="Bookman Old Style"/>
      <family val="1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Bookman Old Style"/>
      <family val="1"/>
      <charset val="238"/>
    </font>
    <font>
      <sz val="7"/>
      <name val="Times New Roman"/>
      <family val="1"/>
      <charset val="238"/>
    </font>
    <font>
      <b/>
      <sz val="11"/>
      <name val="Bookman Old Style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0" fillId="0" borderId="1" xfId="0" applyBorder="1"/>
    <xf numFmtId="0" fontId="0" fillId="0" borderId="9" xfId="0" applyBorder="1"/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0" fillId="0" borderId="8" xfId="0" applyBorder="1"/>
    <xf numFmtId="0" fontId="1" fillId="0" borderId="8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0" fillId="0" borderId="28" xfId="0" applyBorder="1" applyAlignment="1">
      <alignment horizontal="center"/>
    </xf>
    <xf numFmtId="0" fontId="0" fillId="0" borderId="3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0" fillId="0" borderId="33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1" fillId="0" borderId="21" xfId="0" applyFont="1" applyBorder="1" applyAlignment="1">
      <alignment horizontal="center" vertical="top" wrapText="1"/>
    </xf>
    <xf numFmtId="0" fontId="1" fillId="0" borderId="42" xfId="0" applyFont="1" applyBorder="1" applyAlignment="1">
      <alignment horizontal="center" vertical="top" wrapText="1"/>
    </xf>
    <xf numFmtId="0" fontId="0" fillId="0" borderId="4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top" wrapText="1"/>
    </xf>
    <xf numFmtId="0" fontId="5" fillId="0" borderId="4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31" xfId="0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5" fillId="3" borderId="43" xfId="0" applyFont="1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43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0" borderId="42" xfId="0" applyBorder="1" applyAlignment="1">
      <alignment horizontal="center" vertical="center" wrapText="1"/>
    </xf>
    <xf numFmtId="0" fontId="0" fillId="0" borderId="0" xfId="0" applyBorder="1"/>
    <xf numFmtId="0" fontId="0" fillId="0" borderId="46" xfId="0" applyBorder="1"/>
    <xf numFmtId="0" fontId="0" fillId="4" borderId="11" xfId="0" applyFill="1" applyBorder="1"/>
    <xf numFmtId="0" fontId="0" fillId="4" borderId="10" xfId="0" applyFill="1" applyBorder="1"/>
    <xf numFmtId="0" fontId="0" fillId="4" borderId="2" xfId="0" applyFill="1" applyBorder="1" applyAlignment="1">
      <alignment vertical="top" wrapText="1"/>
    </xf>
    <xf numFmtId="0" fontId="0" fillId="4" borderId="1" xfId="0" applyFill="1" applyBorder="1" applyAlignment="1">
      <alignment vertical="top" wrapText="1"/>
    </xf>
    <xf numFmtId="0" fontId="0" fillId="4" borderId="3" xfId="0" applyFill="1" applyBorder="1" applyAlignment="1">
      <alignment vertical="top" wrapText="1"/>
    </xf>
    <xf numFmtId="0" fontId="0" fillId="0" borderId="0" xfId="0"/>
    <xf numFmtId="0" fontId="0" fillId="0" borderId="15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0" xfId="0"/>
    <xf numFmtId="0" fontId="0" fillId="0" borderId="2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7" xfId="0" applyBorder="1"/>
    <xf numFmtId="0" fontId="1" fillId="0" borderId="58" xfId="0" applyFont="1" applyBorder="1" applyAlignment="1">
      <alignment horizontal="center" vertical="top" wrapText="1"/>
    </xf>
    <xf numFmtId="0" fontId="0" fillId="0" borderId="59" xfId="0" applyBorder="1" applyAlignment="1">
      <alignment horizontal="center"/>
    </xf>
    <xf numFmtId="0" fontId="0" fillId="0" borderId="40" xfId="0" applyBorder="1"/>
    <xf numFmtId="0" fontId="0" fillId="0" borderId="20" xfId="0" applyBorder="1" applyAlignment="1">
      <alignment horizontal="center"/>
    </xf>
    <xf numFmtId="0" fontId="0" fillId="0" borderId="51" xfId="0" applyBorder="1"/>
    <xf numFmtId="0" fontId="1" fillId="0" borderId="60" xfId="0" applyFont="1" applyBorder="1" applyAlignment="1">
      <alignment horizontal="center" vertical="top" wrapText="1"/>
    </xf>
    <xf numFmtId="0" fontId="0" fillId="0" borderId="55" xfId="0" applyBorder="1" applyAlignment="1">
      <alignment horizontal="center"/>
    </xf>
    <xf numFmtId="0" fontId="1" fillId="0" borderId="32" xfId="0" applyFont="1" applyBorder="1" applyAlignment="1">
      <alignment horizontal="center" vertical="top" wrapText="1"/>
    </xf>
    <xf numFmtId="0" fontId="0" fillId="0" borderId="34" xfId="0" applyBorder="1" applyAlignment="1">
      <alignment horizontal="center" vertical="center"/>
    </xf>
    <xf numFmtId="0" fontId="0" fillId="0" borderId="47" xfId="0" applyBorder="1"/>
    <xf numFmtId="0" fontId="0" fillId="0" borderId="0" xfId="0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 wrapText="1"/>
    </xf>
    <xf numFmtId="0" fontId="0" fillId="0" borderId="0" xfId="0" applyAlignment="1">
      <alignment horizontal="center" vertical="top" wrapText="1"/>
    </xf>
    <xf numFmtId="0" fontId="0" fillId="0" borderId="0" xfId="0"/>
    <xf numFmtId="0" fontId="0" fillId="0" borderId="41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31" xfId="0" applyBorder="1" applyAlignment="1">
      <alignment vertical="center"/>
    </xf>
    <xf numFmtId="0" fontId="0" fillId="0" borderId="3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4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45" xfId="0" applyBorder="1" applyAlignment="1">
      <alignment horizontal="center"/>
    </xf>
    <xf numFmtId="0" fontId="0" fillId="3" borderId="25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/>
    </xf>
    <xf numFmtId="0" fontId="5" fillId="2" borderId="38" xfId="0" applyFont="1" applyFill="1" applyBorder="1" applyAlignment="1">
      <alignment horizontal="center"/>
    </xf>
    <xf numFmtId="0" fontId="0" fillId="2" borderId="41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0" fillId="4" borderId="49" xfId="0" applyFill="1" applyBorder="1" applyAlignment="1">
      <alignment horizontal="center"/>
    </xf>
    <xf numFmtId="0" fontId="0" fillId="4" borderId="50" xfId="0" applyFill="1" applyBorder="1" applyAlignment="1">
      <alignment horizontal="center"/>
    </xf>
    <xf numFmtId="0" fontId="0" fillId="4" borderId="52" xfId="0" applyFill="1" applyBorder="1" applyAlignment="1">
      <alignment horizontal="center" wrapText="1"/>
    </xf>
    <xf numFmtId="0" fontId="0" fillId="4" borderId="54" xfId="0" applyFill="1" applyBorder="1" applyAlignment="1">
      <alignment horizontal="center"/>
    </xf>
    <xf numFmtId="0" fontId="0" fillId="4" borderId="53" xfId="0" applyFill="1" applyBorder="1" applyAlignment="1">
      <alignment horizontal="center" vertical="top" wrapText="1"/>
    </xf>
    <xf numFmtId="0" fontId="0" fillId="4" borderId="55" xfId="0" applyFill="1" applyBorder="1" applyAlignment="1">
      <alignment horizontal="center" vertical="top" wrapText="1"/>
    </xf>
    <xf numFmtId="0" fontId="9" fillId="0" borderId="56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31" xfId="0" applyBorder="1" applyAlignment="1">
      <alignment horizontal="center"/>
    </xf>
    <xf numFmtId="0" fontId="0" fillId="0" borderId="41" xfId="0" applyBorder="1" applyAlignment="1">
      <alignment horizontal="center" wrapText="1"/>
    </xf>
  </cellXfs>
  <cellStyles count="1">
    <cellStyle name="Obič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7"/>
  <sheetViews>
    <sheetView topLeftCell="A10" zoomScaleNormal="100" workbookViewId="0">
      <selection activeCell="J14" sqref="A14:J14"/>
    </sheetView>
  </sheetViews>
  <sheetFormatPr defaultRowHeight="15"/>
  <cols>
    <col min="1" max="1" width="4.85546875" customWidth="1"/>
    <col min="2" max="2" width="25.7109375" customWidth="1"/>
    <col min="3" max="3" width="10.7109375" customWidth="1"/>
    <col min="4" max="4" width="10.5703125" customWidth="1"/>
    <col min="5" max="5" width="10.85546875" customWidth="1"/>
    <col min="6" max="6" width="11.140625" customWidth="1"/>
    <col min="7" max="7" width="10.28515625" customWidth="1"/>
    <col min="8" max="8" width="11" customWidth="1"/>
    <col min="9" max="9" width="11.5703125" customWidth="1"/>
    <col min="10" max="10" width="11.7109375" customWidth="1"/>
  </cols>
  <sheetData>
    <row r="1" spans="1:10">
      <c r="A1" s="124" t="s">
        <v>0</v>
      </c>
      <c r="B1" s="124"/>
      <c r="C1" s="124"/>
      <c r="D1" s="124"/>
      <c r="E1" s="124"/>
      <c r="F1" s="124"/>
      <c r="G1" s="124"/>
      <c r="H1" s="124"/>
      <c r="I1" s="124"/>
      <c r="J1" s="124"/>
    </row>
    <row r="3" spans="1:10">
      <c r="A3" s="125" t="s">
        <v>1</v>
      </c>
      <c r="B3" s="127" t="s">
        <v>2</v>
      </c>
      <c r="C3" s="102"/>
      <c r="D3" s="102"/>
      <c r="E3" s="102"/>
      <c r="F3" s="102" t="s">
        <v>3</v>
      </c>
      <c r="G3" s="102"/>
      <c r="H3" s="102"/>
      <c r="I3" s="102"/>
      <c r="J3" s="103"/>
    </row>
    <row r="4" spans="1:10" ht="57" customHeight="1">
      <c r="A4" s="126"/>
      <c r="B4" s="126"/>
      <c r="C4" s="104" t="s">
        <v>37</v>
      </c>
      <c r="D4" s="104" t="s">
        <v>38</v>
      </c>
      <c r="E4" s="105" t="s">
        <v>39</v>
      </c>
      <c r="F4" s="106" t="s">
        <v>40</v>
      </c>
      <c r="G4" s="105" t="s">
        <v>41</v>
      </c>
      <c r="H4" s="105" t="s">
        <v>42</v>
      </c>
      <c r="I4" s="106" t="s">
        <v>43</v>
      </c>
      <c r="J4" s="105" t="s">
        <v>44</v>
      </c>
    </row>
    <row r="5" spans="1:10" ht="30">
      <c r="A5" s="1">
        <v>1</v>
      </c>
      <c r="B5" s="7" t="s">
        <v>4</v>
      </c>
      <c r="C5" s="3" t="s">
        <v>45</v>
      </c>
      <c r="D5" s="3" t="s">
        <v>45</v>
      </c>
      <c r="E5" s="3" t="s">
        <v>45</v>
      </c>
      <c r="F5" s="3" t="s">
        <v>45</v>
      </c>
      <c r="G5" s="3" t="s">
        <v>45</v>
      </c>
      <c r="H5" s="3" t="s">
        <v>45</v>
      </c>
      <c r="I5" s="11" t="s">
        <v>45</v>
      </c>
      <c r="J5" s="11" t="s">
        <v>45</v>
      </c>
    </row>
    <row r="6" spans="1:10" ht="30">
      <c r="A6" s="1">
        <v>2</v>
      </c>
      <c r="B6" s="6" t="s">
        <v>5</v>
      </c>
      <c r="C6" s="3" t="s">
        <v>45</v>
      </c>
      <c r="D6" s="3" t="s">
        <v>45</v>
      </c>
      <c r="E6" s="3">
        <v>0</v>
      </c>
      <c r="F6" s="3" t="s">
        <v>45</v>
      </c>
      <c r="G6" s="3" t="s">
        <v>45</v>
      </c>
      <c r="H6" s="3" t="s">
        <v>45</v>
      </c>
      <c r="I6" s="3" t="s">
        <v>45</v>
      </c>
      <c r="J6" s="10" t="s">
        <v>45</v>
      </c>
    </row>
    <row r="7" spans="1:10" ht="30">
      <c r="A7" s="1">
        <v>3</v>
      </c>
      <c r="B7" s="6" t="s">
        <v>6</v>
      </c>
      <c r="C7" s="3" t="s">
        <v>45</v>
      </c>
      <c r="D7" s="3" t="s">
        <v>45</v>
      </c>
      <c r="E7" s="3">
        <v>0</v>
      </c>
      <c r="F7" s="82" t="s">
        <v>45</v>
      </c>
      <c r="G7" s="3" t="s">
        <v>45</v>
      </c>
      <c r="H7" s="3" t="s">
        <v>45</v>
      </c>
      <c r="I7" s="8" t="s">
        <v>45</v>
      </c>
      <c r="J7" s="9" t="s">
        <v>45</v>
      </c>
    </row>
    <row r="8" spans="1:10" ht="49.5" customHeight="1">
      <c r="A8" s="1">
        <v>4</v>
      </c>
      <c r="B8" s="6" t="s">
        <v>7</v>
      </c>
      <c r="C8" s="3" t="s">
        <v>45</v>
      </c>
      <c r="D8" s="3" t="s">
        <v>45</v>
      </c>
      <c r="E8" s="3" t="s">
        <v>45</v>
      </c>
      <c r="F8" s="3" t="s">
        <v>45</v>
      </c>
      <c r="G8" s="3" t="s">
        <v>45</v>
      </c>
      <c r="H8" s="3" t="s">
        <v>45</v>
      </c>
      <c r="I8" s="11" t="s">
        <v>45</v>
      </c>
      <c r="J8" s="11" t="s">
        <v>45</v>
      </c>
    </row>
    <row r="9" spans="1:10" ht="45">
      <c r="A9" s="1">
        <v>5</v>
      </c>
      <c r="B9" s="6" t="s">
        <v>8</v>
      </c>
      <c r="C9" s="3" t="s">
        <v>45</v>
      </c>
      <c r="D9" s="3" t="s">
        <v>45</v>
      </c>
      <c r="E9" s="3" t="s">
        <v>45</v>
      </c>
      <c r="F9" s="3" t="s">
        <v>45</v>
      </c>
      <c r="G9" s="3" t="s">
        <v>45</v>
      </c>
      <c r="H9" s="3" t="s">
        <v>45</v>
      </c>
      <c r="I9" s="11" t="s">
        <v>45</v>
      </c>
      <c r="J9" s="11" t="s">
        <v>45</v>
      </c>
    </row>
    <row r="10" spans="1:10" ht="30">
      <c r="A10" s="1">
        <v>6</v>
      </c>
      <c r="B10" s="6" t="s">
        <v>9</v>
      </c>
      <c r="C10" s="3" t="s">
        <v>45</v>
      </c>
      <c r="D10" s="3" t="s">
        <v>45</v>
      </c>
      <c r="E10" s="3">
        <v>0</v>
      </c>
      <c r="F10" s="3" t="s">
        <v>45</v>
      </c>
      <c r="G10" s="3" t="s">
        <v>45</v>
      </c>
      <c r="H10" s="3" t="s">
        <v>45</v>
      </c>
      <c r="I10" s="11" t="s">
        <v>45</v>
      </c>
      <c r="J10" s="12" t="s">
        <v>45</v>
      </c>
    </row>
    <row r="11" spans="1:10" ht="45">
      <c r="A11" s="1">
        <v>7</v>
      </c>
      <c r="B11" s="6" t="s">
        <v>10</v>
      </c>
      <c r="C11" s="3" t="s">
        <v>45</v>
      </c>
      <c r="D11" s="82" t="s">
        <v>45</v>
      </c>
      <c r="E11" s="3">
        <v>0</v>
      </c>
      <c r="F11" s="3" t="s">
        <v>45</v>
      </c>
      <c r="G11" s="82" t="s">
        <v>45</v>
      </c>
      <c r="H11" s="3" t="s">
        <v>45</v>
      </c>
      <c r="I11" s="8" t="s">
        <v>45</v>
      </c>
      <c r="J11" s="9" t="s">
        <v>45</v>
      </c>
    </row>
    <row r="12" spans="1:10" ht="30">
      <c r="A12" s="1">
        <v>8</v>
      </c>
      <c r="B12" s="6" t="s">
        <v>11</v>
      </c>
      <c r="C12" s="3" t="s">
        <v>45</v>
      </c>
      <c r="D12" s="3" t="s">
        <v>45</v>
      </c>
      <c r="E12" s="3" t="s">
        <v>45</v>
      </c>
      <c r="F12" s="3" t="s">
        <v>45</v>
      </c>
      <c r="G12" s="3" t="s">
        <v>45</v>
      </c>
      <c r="H12" s="3" t="s">
        <v>45</v>
      </c>
      <c r="I12" s="11" t="s">
        <v>45</v>
      </c>
      <c r="J12" s="11" t="s">
        <v>45</v>
      </c>
    </row>
    <row r="13" spans="1:10" ht="45">
      <c r="A13" s="1">
        <v>9</v>
      </c>
      <c r="B13" s="6" t="s">
        <v>12</v>
      </c>
      <c r="C13" s="3" t="s">
        <v>45</v>
      </c>
      <c r="D13" s="3" t="s">
        <v>45</v>
      </c>
      <c r="E13" s="3" t="s">
        <v>45</v>
      </c>
      <c r="F13" s="13" t="s">
        <v>45</v>
      </c>
      <c r="G13" s="3" t="s">
        <v>45</v>
      </c>
      <c r="H13" s="3" t="s">
        <v>45</v>
      </c>
      <c r="I13" s="11" t="s">
        <v>45</v>
      </c>
      <c r="J13" s="11" t="s">
        <v>45</v>
      </c>
    </row>
    <row r="14" spans="1:10" ht="55.5" customHeight="1">
      <c r="A14" s="1">
        <v>10</v>
      </c>
      <c r="B14" s="6" t="s">
        <v>27</v>
      </c>
      <c r="C14" s="11" t="s">
        <v>45</v>
      </c>
      <c r="D14" s="11" t="s">
        <v>45</v>
      </c>
      <c r="E14" s="11">
        <v>0</v>
      </c>
      <c r="F14" s="11" t="s">
        <v>45</v>
      </c>
      <c r="G14" s="14" t="s">
        <v>46</v>
      </c>
      <c r="H14" s="14" t="s">
        <v>46</v>
      </c>
      <c r="I14" s="11" t="s">
        <v>45</v>
      </c>
      <c r="J14" s="11" t="s">
        <v>45</v>
      </c>
    </row>
    <row r="15" spans="1:10" ht="19.5" customHeight="1">
      <c r="A15" s="125" t="s">
        <v>1</v>
      </c>
      <c r="B15" s="127" t="s">
        <v>2</v>
      </c>
      <c r="C15" s="102"/>
      <c r="D15" s="102"/>
      <c r="E15" s="102"/>
      <c r="F15" s="102" t="s">
        <v>3</v>
      </c>
      <c r="G15" s="102"/>
      <c r="H15" s="102"/>
      <c r="I15" s="102"/>
      <c r="J15" s="103"/>
    </row>
    <row r="16" spans="1:10" ht="59.25" customHeight="1">
      <c r="A16" s="126"/>
      <c r="B16" s="126"/>
      <c r="C16" s="104" t="s">
        <v>37</v>
      </c>
      <c r="D16" s="104" t="s">
        <v>38</v>
      </c>
      <c r="E16" s="105" t="s">
        <v>39</v>
      </c>
      <c r="F16" s="106" t="s">
        <v>40</v>
      </c>
      <c r="G16" s="105" t="s">
        <v>41</v>
      </c>
      <c r="H16" s="105" t="s">
        <v>42</v>
      </c>
      <c r="I16" s="106" t="s">
        <v>43</v>
      </c>
      <c r="J16" s="105" t="s">
        <v>44</v>
      </c>
    </row>
    <row r="17" spans="1:11" ht="45">
      <c r="A17" s="1">
        <v>11</v>
      </c>
      <c r="B17" s="6" t="s">
        <v>28</v>
      </c>
      <c r="C17" s="11" t="s">
        <v>45</v>
      </c>
      <c r="D17" s="11" t="s">
        <v>45</v>
      </c>
      <c r="E17" s="11">
        <v>0</v>
      </c>
      <c r="F17" s="11" t="s">
        <v>45</v>
      </c>
      <c r="G17" s="14" t="s">
        <v>46</v>
      </c>
      <c r="H17" s="14" t="s">
        <v>46</v>
      </c>
      <c r="I17" s="11" t="s">
        <v>45</v>
      </c>
      <c r="J17" s="11" t="s">
        <v>45</v>
      </c>
    </row>
    <row r="18" spans="1:11" ht="30">
      <c r="A18" s="1">
        <v>12</v>
      </c>
      <c r="B18" s="6" t="s">
        <v>29</v>
      </c>
      <c r="C18" s="3" t="s">
        <v>45</v>
      </c>
      <c r="D18" s="3" t="s">
        <v>45</v>
      </c>
      <c r="E18" s="3">
        <v>0</v>
      </c>
      <c r="F18" s="3" t="s">
        <v>45</v>
      </c>
      <c r="G18" s="3" t="s">
        <v>45</v>
      </c>
      <c r="H18" s="3" t="s">
        <v>45</v>
      </c>
      <c r="I18" s="11" t="s">
        <v>45</v>
      </c>
      <c r="J18" s="12" t="s">
        <v>45</v>
      </c>
    </row>
    <row r="19" spans="1:11" ht="45">
      <c r="A19" s="1">
        <v>13</v>
      </c>
      <c r="B19" s="6" t="s">
        <v>13</v>
      </c>
      <c r="C19" s="3" t="s">
        <v>45</v>
      </c>
      <c r="D19" s="3" t="s">
        <v>45</v>
      </c>
      <c r="E19" s="3">
        <v>0</v>
      </c>
      <c r="F19" s="3" t="s">
        <v>45</v>
      </c>
      <c r="G19" s="3" t="s">
        <v>45</v>
      </c>
      <c r="H19" s="3" t="s">
        <v>45</v>
      </c>
      <c r="I19" s="11" t="s">
        <v>45</v>
      </c>
      <c r="J19" s="12" t="s">
        <v>45</v>
      </c>
    </row>
    <row r="20" spans="1:11" ht="45">
      <c r="A20" s="1">
        <v>14</v>
      </c>
      <c r="B20" s="6" t="s">
        <v>14</v>
      </c>
      <c r="C20" s="3" t="s">
        <v>45</v>
      </c>
      <c r="D20" s="3" t="s">
        <v>45</v>
      </c>
      <c r="E20" s="3" t="s">
        <v>45</v>
      </c>
      <c r="F20" s="3" t="s">
        <v>45</v>
      </c>
      <c r="G20" s="82" t="s">
        <v>45</v>
      </c>
      <c r="H20" s="3" t="s">
        <v>45</v>
      </c>
      <c r="I20" s="11" t="s">
        <v>45</v>
      </c>
      <c r="J20" s="11" t="s">
        <v>45</v>
      </c>
    </row>
    <row r="21" spans="1:11" ht="30">
      <c r="A21" s="1">
        <v>15</v>
      </c>
      <c r="B21" s="6" t="s">
        <v>15</v>
      </c>
      <c r="C21" s="3" t="s">
        <v>45</v>
      </c>
      <c r="D21" s="3" t="s">
        <v>45</v>
      </c>
      <c r="E21" s="3" t="s">
        <v>45</v>
      </c>
      <c r="F21" s="3" t="s">
        <v>45</v>
      </c>
      <c r="G21" s="3" t="s">
        <v>45</v>
      </c>
      <c r="H21" s="3" t="s">
        <v>45</v>
      </c>
      <c r="I21" s="11" t="s">
        <v>45</v>
      </c>
      <c r="J21" s="11" t="s">
        <v>45</v>
      </c>
    </row>
    <row r="22" spans="1:11" ht="30">
      <c r="A22" s="1">
        <v>16</v>
      </c>
      <c r="B22" s="6" t="s">
        <v>30</v>
      </c>
      <c r="C22" s="3" t="s">
        <v>45</v>
      </c>
      <c r="D22" s="3" t="s">
        <v>45</v>
      </c>
      <c r="E22" s="14" t="s">
        <v>46</v>
      </c>
      <c r="F22" s="3" t="s">
        <v>45</v>
      </c>
      <c r="G22" s="3" t="s">
        <v>45</v>
      </c>
      <c r="H22" s="14" t="s">
        <v>46</v>
      </c>
      <c r="I22" s="11" t="s">
        <v>45</v>
      </c>
      <c r="J22" s="11" t="s">
        <v>45</v>
      </c>
    </row>
    <row r="23" spans="1:11" ht="30">
      <c r="A23" s="1">
        <v>17</v>
      </c>
      <c r="B23" s="6" t="s">
        <v>31</v>
      </c>
      <c r="C23" s="3" t="s">
        <v>45</v>
      </c>
      <c r="D23" s="3" t="s">
        <v>45</v>
      </c>
      <c r="E23" s="3">
        <v>0</v>
      </c>
      <c r="F23" s="3" t="s">
        <v>45</v>
      </c>
      <c r="G23" s="3" t="s">
        <v>45</v>
      </c>
      <c r="H23" s="3" t="s">
        <v>45</v>
      </c>
      <c r="I23" s="11" t="s">
        <v>45</v>
      </c>
      <c r="J23" s="12" t="s">
        <v>45</v>
      </c>
    </row>
    <row r="24" spans="1:11" ht="47.25" customHeight="1">
      <c r="A24" s="1">
        <v>18</v>
      </c>
      <c r="B24" s="6" t="s">
        <v>16</v>
      </c>
      <c r="C24" s="3" t="s">
        <v>45</v>
      </c>
      <c r="D24" s="3" t="s">
        <v>45</v>
      </c>
      <c r="E24" s="3">
        <v>0</v>
      </c>
      <c r="F24" s="3" t="s">
        <v>45</v>
      </c>
      <c r="G24" s="3" t="s">
        <v>45</v>
      </c>
      <c r="H24" s="3" t="s">
        <v>45</v>
      </c>
      <c r="I24" s="11" t="s">
        <v>45</v>
      </c>
      <c r="J24" s="12" t="s">
        <v>45</v>
      </c>
    </row>
    <row r="25" spans="1:11" ht="45">
      <c r="A25" s="1">
        <v>19</v>
      </c>
      <c r="B25" s="6" t="s">
        <v>32</v>
      </c>
      <c r="C25" s="3" t="s">
        <v>45</v>
      </c>
      <c r="D25" s="3" t="s">
        <v>45</v>
      </c>
      <c r="E25" s="3">
        <v>0</v>
      </c>
      <c r="F25" s="3" t="s">
        <v>45</v>
      </c>
      <c r="G25" s="3" t="s">
        <v>45</v>
      </c>
      <c r="H25" s="3" t="s">
        <v>45</v>
      </c>
      <c r="I25" s="11" t="s">
        <v>45</v>
      </c>
      <c r="J25" s="12" t="s">
        <v>45</v>
      </c>
    </row>
    <row r="26" spans="1:11" ht="45">
      <c r="A26" s="1">
        <v>20</v>
      </c>
      <c r="B26" s="6" t="s">
        <v>33</v>
      </c>
      <c r="C26" s="3" t="s">
        <v>45</v>
      </c>
      <c r="D26" s="3" t="s">
        <v>45</v>
      </c>
      <c r="E26" s="3">
        <v>0</v>
      </c>
      <c r="F26" s="3" t="s">
        <v>45</v>
      </c>
      <c r="G26" s="3" t="s">
        <v>45</v>
      </c>
      <c r="H26" s="3" t="s">
        <v>45</v>
      </c>
      <c r="I26" s="11" t="s">
        <v>45</v>
      </c>
      <c r="J26" s="12" t="s">
        <v>45</v>
      </c>
    </row>
    <row r="27" spans="1:11" ht="30">
      <c r="A27" s="1">
        <v>21</v>
      </c>
      <c r="B27" s="6" t="s">
        <v>17</v>
      </c>
      <c r="C27" s="3" t="s">
        <v>45</v>
      </c>
      <c r="D27" s="3" t="s">
        <v>45</v>
      </c>
      <c r="E27" s="3" t="s">
        <v>45</v>
      </c>
      <c r="F27" s="3" t="s">
        <v>45</v>
      </c>
      <c r="G27" s="3" t="s">
        <v>45</v>
      </c>
      <c r="H27" s="3" t="s">
        <v>45</v>
      </c>
      <c r="I27" s="11" t="s">
        <v>45</v>
      </c>
      <c r="J27" s="12" t="s">
        <v>45</v>
      </c>
    </row>
    <row r="28" spans="1:11">
      <c r="A28" s="125" t="s">
        <v>1</v>
      </c>
      <c r="B28" s="127" t="s">
        <v>2</v>
      </c>
      <c r="C28" s="102"/>
      <c r="D28" s="102"/>
      <c r="E28" s="102"/>
      <c r="F28" s="102" t="s">
        <v>3</v>
      </c>
      <c r="G28" s="102"/>
      <c r="H28" s="102"/>
      <c r="I28" s="102"/>
      <c r="J28" s="103"/>
    </row>
    <row r="29" spans="1:11" ht="75">
      <c r="A29" s="126"/>
      <c r="B29" s="126"/>
      <c r="C29" s="104" t="s">
        <v>37</v>
      </c>
      <c r="D29" s="104" t="s">
        <v>38</v>
      </c>
      <c r="E29" s="105" t="s">
        <v>39</v>
      </c>
      <c r="F29" s="106" t="s">
        <v>40</v>
      </c>
      <c r="G29" s="105" t="s">
        <v>41</v>
      </c>
      <c r="H29" s="105" t="s">
        <v>42</v>
      </c>
      <c r="I29" s="106" t="s">
        <v>43</v>
      </c>
      <c r="J29" s="105" t="s">
        <v>44</v>
      </c>
    </row>
    <row r="30" spans="1:11" ht="45">
      <c r="A30" s="1">
        <v>22</v>
      </c>
      <c r="B30" s="6" t="s">
        <v>34</v>
      </c>
      <c r="C30" s="4" t="s">
        <v>45</v>
      </c>
      <c r="D30" s="4" t="s">
        <v>45</v>
      </c>
      <c r="E30" s="4" t="s">
        <v>45</v>
      </c>
      <c r="F30" s="4" t="s">
        <v>45</v>
      </c>
      <c r="G30" s="4" t="s">
        <v>45</v>
      </c>
      <c r="H30" s="4" t="s">
        <v>45</v>
      </c>
      <c r="I30" s="11" t="s">
        <v>45</v>
      </c>
      <c r="J30" s="12" t="s">
        <v>45</v>
      </c>
      <c r="K30" s="100"/>
    </row>
    <row r="31" spans="1:11" ht="45">
      <c r="A31" s="15">
        <v>23</v>
      </c>
      <c r="B31" s="16" t="s">
        <v>18</v>
      </c>
      <c r="C31" s="3" t="s">
        <v>45</v>
      </c>
      <c r="D31" s="3" t="s">
        <v>45</v>
      </c>
      <c r="E31" s="3">
        <v>0</v>
      </c>
      <c r="F31" s="3" t="s">
        <v>45</v>
      </c>
      <c r="G31" s="3" t="s">
        <v>45</v>
      </c>
      <c r="H31" s="3" t="s">
        <v>45</v>
      </c>
      <c r="I31" s="4" t="s">
        <v>45</v>
      </c>
      <c r="J31" s="10" t="s">
        <v>45</v>
      </c>
      <c r="K31" s="101"/>
    </row>
    <row r="32" spans="1:11" ht="51" customHeight="1">
      <c r="A32" s="1">
        <v>24</v>
      </c>
      <c r="B32" s="6" t="s">
        <v>19</v>
      </c>
      <c r="C32" s="3" t="s">
        <v>45</v>
      </c>
      <c r="D32" s="3" t="s">
        <v>45</v>
      </c>
      <c r="E32" s="3">
        <v>0</v>
      </c>
      <c r="F32" s="3" t="s">
        <v>45</v>
      </c>
      <c r="G32" s="3" t="s">
        <v>45</v>
      </c>
      <c r="H32" s="3" t="s">
        <v>45</v>
      </c>
      <c r="I32" s="11" t="s">
        <v>45</v>
      </c>
      <c r="J32" s="12" t="s">
        <v>45</v>
      </c>
    </row>
    <row r="33" spans="1:10" ht="60">
      <c r="A33" s="1">
        <v>25</v>
      </c>
      <c r="B33" s="6" t="s">
        <v>35</v>
      </c>
      <c r="C33" s="3" t="s">
        <v>45</v>
      </c>
      <c r="D33" s="3" t="s">
        <v>45</v>
      </c>
      <c r="E33" s="3">
        <v>0</v>
      </c>
      <c r="F33" s="3" t="s">
        <v>45</v>
      </c>
      <c r="G33" s="3" t="s">
        <v>45</v>
      </c>
      <c r="H33" s="3" t="s">
        <v>45</v>
      </c>
      <c r="I33" s="11" t="s">
        <v>45</v>
      </c>
      <c r="J33" s="12" t="s">
        <v>45</v>
      </c>
    </row>
    <row r="34" spans="1:10" ht="51.75" customHeight="1">
      <c r="A34" s="1">
        <v>26</v>
      </c>
      <c r="B34" s="6" t="s">
        <v>36</v>
      </c>
      <c r="C34" s="3" t="s">
        <v>45</v>
      </c>
      <c r="D34" s="3" t="s">
        <v>45</v>
      </c>
      <c r="E34" s="3" t="s">
        <v>45</v>
      </c>
      <c r="F34" s="3" t="s">
        <v>45</v>
      </c>
      <c r="G34" s="14" t="s">
        <v>46</v>
      </c>
      <c r="H34" s="3" t="s">
        <v>45</v>
      </c>
      <c r="I34" s="11" t="s">
        <v>45</v>
      </c>
      <c r="J34" s="12" t="s">
        <v>45</v>
      </c>
    </row>
    <row r="35" spans="1:10" ht="45">
      <c r="A35" s="1">
        <v>27</v>
      </c>
      <c r="B35" s="6" t="s">
        <v>20</v>
      </c>
      <c r="C35" s="3" t="s">
        <v>45</v>
      </c>
      <c r="D35" s="3" t="s">
        <v>45</v>
      </c>
      <c r="E35" s="3">
        <v>0</v>
      </c>
      <c r="F35" s="3" t="s">
        <v>45</v>
      </c>
      <c r="G35" s="3" t="s">
        <v>45</v>
      </c>
      <c r="H35" s="3" t="s">
        <v>45</v>
      </c>
      <c r="I35" s="11" t="s">
        <v>45</v>
      </c>
      <c r="J35" s="12" t="s">
        <v>45</v>
      </c>
    </row>
    <row r="36" spans="1:10" ht="45">
      <c r="A36" s="1">
        <v>28</v>
      </c>
      <c r="B36" s="6" t="s">
        <v>21</v>
      </c>
      <c r="C36" s="3" t="s">
        <v>45</v>
      </c>
      <c r="D36" s="3" t="s">
        <v>45</v>
      </c>
      <c r="E36" s="3" t="s">
        <v>45</v>
      </c>
      <c r="F36" s="3" t="s">
        <v>45</v>
      </c>
      <c r="G36" s="3" t="s">
        <v>45</v>
      </c>
      <c r="H36" s="3" t="s">
        <v>45</v>
      </c>
      <c r="I36" s="11" t="s">
        <v>45</v>
      </c>
      <c r="J36" s="12" t="s">
        <v>45</v>
      </c>
    </row>
    <row r="37" spans="1:10" ht="50.25" customHeight="1">
      <c r="A37" s="1">
        <v>29</v>
      </c>
      <c r="B37" s="6" t="s">
        <v>22</v>
      </c>
      <c r="C37" s="3" t="s">
        <v>45</v>
      </c>
      <c r="D37" s="3" t="s">
        <v>45</v>
      </c>
      <c r="E37" s="3">
        <v>0</v>
      </c>
      <c r="F37" s="3" t="s">
        <v>45</v>
      </c>
      <c r="G37" s="3" t="s">
        <v>45</v>
      </c>
      <c r="H37" s="3" t="s">
        <v>45</v>
      </c>
      <c r="I37" s="11" t="s">
        <v>45</v>
      </c>
      <c r="J37" s="12" t="s">
        <v>45</v>
      </c>
    </row>
    <row r="38" spans="1:10" ht="20.25" customHeight="1">
      <c r="A38" s="125" t="s">
        <v>1</v>
      </c>
      <c r="B38" s="127" t="s">
        <v>2</v>
      </c>
      <c r="C38" s="102"/>
      <c r="D38" s="102"/>
      <c r="E38" s="102"/>
      <c r="F38" s="102" t="s">
        <v>3</v>
      </c>
      <c r="G38" s="102"/>
      <c r="H38" s="102"/>
      <c r="I38" s="102"/>
      <c r="J38" s="103"/>
    </row>
    <row r="39" spans="1:10" ht="50.25" customHeight="1">
      <c r="A39" s="126"/>
      <c r="B39" s="126"/>
      <c r="C39" s="104" t="s">
        <v>37</v>
      </c>
      <c r="D39" s="104" t="s">
        <v>38</v>
      </c>
      <c r="E39" s="105" t="s">
        <v>39</v>
      </c>
      <c r="F39" s="106" t="s">
        <v>40</v>
      </c>
      <c r="G39" s="105" t="s">
        <v>41</v>
      </c>
      <c r="H39" s="105" t="s">
        <v>42</v>
      </c>
      <c r="I39" s="106" t="s">
        <v>43</v>
      </c>
      <c r="J39" s="105" t="s">
        <v>44</v>
      </c>
    </row>
    <row r="40" spans="1:10" ht="45">
      <c r="A40" s="2">
        <v>30</v>
      </c>
      <c r="B40" s="5" t="s">
        <v>23</v>
      </c>
      <c r="C40" s="3" t="s">
        <v>45</v>
      </c>
      <c r="D40" s="3" t="s">
        <v>45</v>
      </c>
      <c r="E40" s="3" t="s">
        <v>45</v>
      </c>
      <c r="F40" s="3" t="s">
        <v>45</v>
      </c>
      <c r="G40" s="3" t="s">
        <v>45</v>
      </c>
      <c r="H40" s="3" t="s">
        <v>45</v>
      </c>
      <c r="I40" s="11" t="s">
        <v>45</v>
      </c>
      <c r="J40" s="12" t="s">
        <v>45</v>
      </c>
    </row>
    <row r="41" spans="1:10" ht="46.5" customHeight="1">
      <c r="A41" s="1">
        <v>31</v>
      </c>
      <c r="B41" s="6" t="s">
        <v>24</v>
      </c>
      <c r="C41" s="3" t="s">
        <v>45</v>
      </c>
      <c r="D41" s="3" t="s">
        <v>45</v>
      </c>
      <c r="E41" s="3" t="s">
        <v>45</v>
      </c>
      <c r="F41" s="3" t="s">
        <v>45</v>
      </c>
      <c r="G41" s="3" t="s">
        <v>45</v>
      </c>
      <c r="H41" s="3" t="s">
        <v>45</v>
      </c>
      <c r="I41" s="11" t="s">
        <v>45</v>
      </c>
      <c r="J41" s="12" t="s">
        <v>45</v>
      </c>
    </row>
    <row r="42" spans="1:10" ht="45">
      <c r="A42" s="1">
        <v>32</v>
      </c>
      <c r="B42" s="17" t="s">
        <v>25</v>
      </c>
      <c r="C42" s="11" t="s">
        <v>45</v>
      </c>
      <c r="D42" s="14" t="s">
        <v>46</v>
      </c>
      <c r="E42" s="14" t="s">
        <v>46</v>
      </c>
      <c r="F42" s="14" t="s">
        <v>46</v>
      </c>
      <c r="G42" s="14" t="s">
        <v>46</v>
      </c>
      <c r="H42" s="11" t="s">
        <v>45</v>
      </c>
      <c r="I42" s="14" t="s">
        <v>46</v>
      </c>
      <c r="J42" s="14" t="s">
        <v>46</v>
      </c>
    </row>
    <row r="43" spans="1:10" ht="45">
      <c r="A43" s="1">
        <v>33</v>
      </c>
      <c r="B43" s="6" t="s">
        <v>26</v>
      </c>
      <c r="C43" s="11" t="s">
        <v>45</v>
      </c>
      <c r="D43" s="3" t="s">
        <v>45</v>
      </c>
      <c r="E43" s="3" t="s">
        <v>45</v>
      </c>
      <c r="F43" s="3" t="s">
        <v>45</v>
      </c>
      <c r="G43" s="3" t="s">
        <v>45</v>
      </c>
      <c r="H43" s="3" t="s">
        <v>45</v>
      </c>
      <c r="I43" s="11" t="s">
        <v>45</v>
      </c>
      <c r="J43" s="12" t="s">
        <v>45</v>
      </c>
    </row>
    <row r="45" spans="1:10" ht="15" customHeight="1">
      <c r="A45" s="128" t="s">
        <v>90</v>
      </c>
      <c r="B45" s="129"/>
      <c r="C45" s="129"/>
    </row>
    <row r="46" spans="1:10">
      <c r="A46" s="129"/>
      <c r="B46" s="129"/>
      <c r="C46" s="129"/>
    </row>
    <row r="47" spans="1:10" ht="33.75" customHeight="1">
      <c r="A47" s="129"/>
      <c r="B47" s="129"/>
      <c r="C47" s="129"/>
    </row>
  </sheetData>
  <mergeCells count="10">
    <mergeCell ref="A1:J1"/>
    <mergeCell ref="A3:A4"/>
    <mergeCell ref="B3:B4"/>
    <mergeCell ref="A45:C47"/>
    <mergeCell ref="A15:A16"/>
    <mergeCell ref="B15:B16"/>
    <mergeCell ref="A28:A29"/>
    <mergeCell ref="B28:B29"/>
    <mergeCell ref="A38:A39"/>
    <mergeCell ref="B38:B39"/>
  </mergeCells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3"/>
  <sheetViews>
    <sheetView topLeftCell="A13" zoomScaleNormal="100" workbookViewId="0">
      <selection activeCell="C41" sqref="C41:L41"/>
    </sheetView>
  </sheetViews>
  <sheetFormatPr defaultRowHeight="15"/>
  <cols>
    <col min="1" max="1" width="5" customWidth="1"/>
    <col min="2" max="2" width="22.85546875" customWidth="1"/>
    <col min="6" max="6" width="12.42578125" customWidth="1"/>
    <col min="7" max="7" width="11.85546875" customWidth="1"/>
    <col min="8" max="8" width="10.85546875" customWidth="1"/>
    <col min="9" max="9" width="12.7109375" customWidth="1"/>
    <col min="10" max="11" width="10.7109375" customWidth="1"/>
  </cols>
  <sheetData>
    <row r="1" spans="1:12" ht="15" customHeight="1">
      <c r="A1" s="132" t="s">
        <v>1</v>
      </c>
      <c r="B1" s="134" t="s">
        <v>47</v>
      </c>
      <c r="C1" s="136" t="s">
        <v>48</v>
      </c>
      <c r="D1" s="137"/>
      <c r="E1" s="138"/>
      <c r="F1" s="139" t="s">
        <v>49</v>
      </c>
      <c r="G1" s="140"/>
      <c r="H1" s="140"/>
      <c r="I1" s="140"/>
      <c r="J1" s="140"/>
      <c r="K1" s="141"/>
      <c r="L1" s="134" t="s">
        <v>60</v>
      </c>
    </row>
    <row r="2" spans="1:12" ht="75.75" thickBot="1">
      <c r="A2" s="133"/>
      <c r="B2" s="135"/>
      <c r="C2" s="47" t="s">
        <v>50</v>
      </c>
      <c r="D2" s="47" t="s">
        <v>51</v>
      </c>
      <c r="E2" s="23" t="s">
        <v>52</v>
      </c>
      <c r="F2" s="48" t="s">
        <v>53</v>
      </c>
      <c r="G2" s="47" t="s">
        <v>54</v>
      </c>
      <c r="H2" s="49" t="s">
        <v>55</v>
      </c>
      <c r="I2" s="47" t="s">
        <v>56</v>
      </c>
      <c r="J2" s="49" t="s">
        <v>57</v>
      </c>
      <c r="K2" s="50" t="s">
        <v>58</v>
      </c>
      <c r="L2" s="133"/>
    </row>
    <row r="3" spans="1:12" ht="45.75" thickBot="1">
      <c r="A3" s="43">
        <v>1</v>
      </c>
      <c r="B3" s="46" t="s">
        <v>4</v>
      </c>
      <c r="C3" s="24" t="s">
        <v>45</v>
      </c>
      <c r="D3" s="25"/>
      <c r="E3" s="26"/>
      <c r="F3" s="27">
        <v>16</v>
      </c>
      <c r="G3" s="40"/>
      <c r="H3" s="29"/>
      <c r="I3" s="24"/>
      <c r="J3" s="29"/>
      <c r="K3" s="26">
        <v>5</v>
      </c>
      <c r="L3" s="30">
        <f>SUM(F3:K3)</f>
        <v>21</v>
      </c>
    </row>
    <row r="4" spans="1:12" ht="45.75" thickBot="1">
      <c r="A4" s="38">
        <v>2</v>
      </c>
      <c r="B4" s="18" t="s">
        <v>5</v>
      </c>
      <c r="C4" s="31" t="s">
        <v>45</v>
      </c>
      <c r="D4" s="32"/>
      <c r="E4" s="33"/>
      <c r="F4" s="34">
        <v>28</v>
      </c>
      <c r="G4" s="31"/>
      <c r="H4" s="35"/>
      <c r="I4" s="31"/>
      <c r="J4" s="35"/>
      <c r="K4" s="33">
        <v>15</v>
      </c>
      <c r="L4" s="30">
        <f>SUM(F4:K4)</f>
        <v>43</v>
      </c>
    </row>
    <row r="5" spans="1:12" ht="45.75" thickBot="1">
      <c r="A5" s="38">
        <v>3</v>
      </c>
      <c r="B5" s="19" t="s">
        <v>6</v>
      </c>
      <c r="C5" s="28"/>
      <c r="D5" s="36" t="s">
        <v>45</v>
      </c>
      <c r="E5" s="37"/>
      <c r="F5" s="38">
        <v>25</v>
      </c>
      <c r="G5" s="28">
        <v>12</v>
      </c>
      <c r="H5" s="39">
        <v>6</v>
      </c>
      <c r="I5" s="28">
        <v>0</v>
      </c>
      <c r="J5" s="39">
        <v>7.5</v>
      </c>
      <c r="K5" s="37"/>
      <c r="L5" s="30">
        <f>SUM(F5:K5)</f>
        <v>50.5</v>
      </c>
    </row>
    <row r="6" spans="1:12" ht="45.75" thickBot="1">
      <c r="A6" s="38">
        <v>4</v>
      </c>
      <c r="B6" s="20" t="s">
        <v>7</v>
      </c>
      <c r="C6" s="24" t="s">
        <v>45</v>
      </c>
      <c r="D6" s="25"/>
      <c r="E6" s="26"/>
      <c r="F6" s="27">
        <v>7</v>
      </c>
      <c r="G6" s="24"/>
      <c r="H6" s="35"/>
      <c r="I6" s="24"/>
      <c r="J6" s="29"/>
      <c r="K6" s="26">
        <v>5</v>
      </c>
      <c r="L6" s="30">
        <f>SUM(F6:K6)</f>
        <v>12</v>
      </c>
    </row>
    <row r="7" spans="1:12" ht="45.75" thickBot="1">
      <c r="A7" s="38">
        <v>5</v>
      </c>
      <c r="B7" s="19" t="s">
        <v>8</v>
      </c>
      <c r="C7" s="28"/>
      <c r="D7" s="36" t="s">
        <v>45</v>
      </c>
      <c r="E7" s="37"/>
      <c r="F7" s="38">
        <v>7</v>
      </c>
      <c r="G7" s="28">
        <v>12</v>
      </c>
      <c r="H7" s="39">
        <v>9</v>
      </c>
      <c r="I7" s="28">
        <v>5</v>
      </c>
      <c r="J7" s="39">
        <v>10</v>
      </c>
      <c r="K7" s="37"/>
      <c r="L7" s="30">
        <f t="shared" ref="L7:L42" si="0">SUM(F7:K7)</f>
        <v>43</v>
      </c>
    </row>
    <row r="8" spans="1:12" ht="30.75" thickBot="1">
      <c r="A8" s="38">
        <v>6</v>
      </c>
      <c r="B8" s="20" t="s">
        <v>9</v>
      </c>
      <c r="C8" s="24" t="s">
        <v>45</v>
      </c>
      <c r="D8" s="25"/>
      <c r="E8" s="26"/>
      <c r="F8" s="27">
        <v>34</v>
      </c>
      <c r="G8" s="24"/>
      <c r="H8" s="29"/>
      <c r="I8" s="24"/>
      <c r="J8" s="29"/>
      <c r="K8" s="26">
        <v>15</v>
      </c>
      <c r="L8" s="30">
        <f t="shared" si="0"/>
        <v>49</v>
      </c>
    </row>
    <row r="9" spans="1:12" ht="45.75" thickBot="1">
      <c r="A9" s="38">
        <v>7</v>
      </c>
      <c r="B9" s="18" t="s">
        <v>10</v>
      </c>
      <c r="C9" s="31"/>
      <c r="D9" s="32" t="s">
        <v>45</v>
      </c>
      <c r="E9" s="33"/>
      <c r="F9" s="34">
        <v>19</v>
      </c>
      <c r="G9" s="31">
        <v>3</v>
      </c>
      <c r="H9" s="35">
        <v>9</v>
      </c>
      <c r="I9" s="31">
        <v>5</v>
      </c>
      <c r="J9" s="39">
        <v>5</v>
      </c>
      <c r="K9" s="33"/>
      <c r="L9" s="30">
        <f t="shared" si="0"/>
        <v>41</v>
      </c>
    </row>
    <row r="10" spans="1:12" ht="45.75" thickBot="1">
      <c r="A10" s="38">
        <v>8</v>
      </c>
      <c r="B10" s="19" t="s">
        <v>11</v>
      </c>
      <c r="C10" s="28" t="s">
        <v>45</v>
      </c>
      <c r="D10" s="36"/>
      <c r="E10" s="39"/>
      <c r="F10" s="38">
        <v>31</v>
      </c>
      <c r="G10" s="28"/>
      <c r="H10" s="39"/>
      <c r="I10" s="28"/>
      <c r="J10" s="39"/>
      <c r="K10" s="37">
        <v>5</v>
      </c>
      <c r="L10" s="30">
        <f t="shared" si="0"/>
        <v>36</v>
      </c>
    </row>
    <row r="11" spans="1:12" ht="45.75" thickBot="1">
      <c r="A11" s="38">
        <v>9</v>
      </c>
      <c r="B11" s="19" t="s">
        <v>12</v>
      </c>
      <c r="C11" s="28" t="s">
        <v>45</v>
      </c>
      <c r="D11" s="36"/>
      <c r="E11" s="39"/>
      <c r="F11" s="38">
        <v>7</v>
      </c>
      <c r="G11" s="28"/>
      <c r="H11" s="39"/>
      <c r="I11" s="28"/>
      <c r="J11" s="39"/>
      <c r="K11" s="37">
        <v>5</v>
      </c>
      <c r="L11" s="30">
        <f t="shared" si="0"/>
        <v>12</v>
      </c>
    </row>
    <row r="12" spans="1:12">
      <c r="A12" s="132" t="s">
        <v>1</v>
      </c>
      <c r="B12" s="134" t="s">
        <v>47</v>
      </c>
      <c r="C12" s="136" t="s">
        <v>48</v>
      </c>
      <c r="D12" s="137"/>
      <c r="E12" s="138"/>
      <c r="F12" s="139" t="s">
        <v>49</v>
      </c>
      <c r="G12" s="140"/>
      <c r="H12" s="140"/>
      <c r="I12" s="140"/>
      <c r="J12" s="140"/>
      <c r="K12" s="141"/>
      <c r="L12" s="134" t="s">
        <v>60</v>
      </c>
    </row>
    <row r="13" spans="1:12" ht="75.75" thickBot="1">
      <c r="A13" s="133"/>
      <c r="B13" s="135"/>
      <c r="C13" s="47" t="s">
        <v>50</v>
      </c>
      <c r="D13" s="47" t="s">
        <v>51</v>
      </c>
      <c r="E13" s="23" t="s">
        <v>52</v>
      </c>
      <c r="F13" s="48" t="s">
        <v>53</v>
      </c>
      <c r="G13" s="47" t="s">
        <v>54</v>
      </c>
      <c r="H13" s="49" t="s">
        <v>55</v>
      </c>
      <c r="I13" s="47" t="s">
        <v>56</v>
      </c>
      <c r="J13" s="49" t="s">
        <v>57</v>
      </c>
      <c r="K13" s="50" t="s">
        <v>58</v>
      </c>
      <c r="L13" s="133"/>
    </row>
    <row r="14" spans="1:12" ht="60">
      <c r="A14" s="38">
        <v>10</v>
      </c>
      <c r="B14" s="19" t="s">
        <v>27</v>
      </c>
      <c r="C14" s="151" t="s">
        <v>94</v>
      </c>
      <c r="D14" s="152"/>
      <c r="E14" s="152"/>
      <c r="F14" s="152"/>
      <c r="G14" s="152"/>
      <c r="H14" s="152"/>
      <c r="I14" s="152"/>
      <c r="J14" s="152"/>
      <c r="K14" s="152"/>
      <c r="L14" s="153"/>
    </row>
    <row r="15" spans="1:12" ht="45.75" thickBot="1">
      <c r="A15" s="38">
        <v>11</v>
      </c>
      <c r="B15" s="20" t="s">
        <v>28</v>
      </c>
      <c r="C15" s="148" t="s">
        <v>94</v>
      </c>
      <c r="D15" s="149"/>
      <c r="E15" s="149"/>
      <c r="F15" s="149"/>
      <c r="G15" s="149"/>
      <c r="H15" s="149"/>
      <c r="I15" s="149"/>
      <c r="J15" s="149"/>
      <c r="K15" s="149"/>
      <c r="L15" s="150"/>
    </row>
    <row r="16" spans="1:12" ht="45.75" thickBot="1">
      <c r="A16" s="38">
        <v>12</v>
      </c>
      <c r="B16" s="19" t="s">
        <v>29</v>
      </c>
      <c r="C16" s="28" t="s">
        <v>45</v>
      </c>
      <c r="D16" s="36"/>
      <c r="E16" s="39"/>
      <c r="F16" s="38">
        <v>25</v>
      </c>
      <c r="G16" s="28"/>
      <c r="H16" s="39"/>
      <c r="I16" s="28"/>
      <c r="J16" s="39"/>
      <c r="K16" s="37">
        <v>5</v>
      </c>
      <c r="L16" s="30">
        <f t="shared" si="0"/>
        <v>30</v>
      </c>
    </row>
    <row r="17" spans="1:12" ht="45.75" thickBot="1">
      <c r="A17" s="38">
        <v>13</v>
      </c>
      <c r="B17" s="19" t="s">
        <v>13</v>
      </c>
      <c r="C17" s="28" t="s">
        <v>45</v>
      </c>
      <c r="D17" s="36"/>
      <c r="E17" s="39"/>
      <c r="F17" s="38">
        <v>31</v>
      </c>
      <c r="G17" s="28"/>
      <c r="H17" s="39"/>
      <c r="I17" s="28"/>
      <c r="J17" s="39"/>
      <c r="K17" s="37">
        <v>15</v>
      </c>
      <c r="L17" s="30">
        <f t="shared" si="0"/>
        <v>46</v>
      </c>
    </row>
    <row r="18" spans="1:12" ht="45.75" thickBot="1">
      <c r="A18" s="38">
        <v>14</v>
      </c>
      <c r="B18" s="20" t="s">
        <v>14</v>
      </c>
      <c r="C18" s="24"/>
      <c r="D18" s="25"/>
      <c r="E18" s="26" t="s">
        <v>45</v>
      </c>
      <c r="F18" s="27">
        <v>34</v>
      </c>
      <c r="G18" s="24">
        <v>12</v>
      </c>
      <c r="H18" s="29">
        <v>6</v>
      </c>
      <c r="I18" s="24">
        <v>5</v>
      </c>
      <c r="J18" s="29">
        <v>15</v>
      </c>
      <c r="K18" s="26"/>
      <c r="L18" s="30">
        <f t="shared" si="0"/>
        <v>72</v>
      </c>
    </row>
    <row r="19" spans="1:12" ht="45.75" thickBot="1">
      <c r="A19" s="38">
        <v>15</v>
      </c>
      <c r="B19" s="19" t="s">
        <v>15</v>
      </c>
      <c r="C19" s="28"/>
      <c r="D19" s="36" t="s">
        <v>45</v>
      </c>
      <c r="E19" s="39"/>
      <c r="F19" s="38">
        <v>7</v>
      </c>
      <c r="G19" s="28">
        <v>9</v>
      </c>
      <c r="H19" s="39">
        <v>9</v>
      </c>
      <c r="I19" s="28">
        <v>5</v>
      </c>
      <c r="J19" s="39">
        <v>5</v>
      </c>
      <c r="K19" s="37"/>
      <c r="L19" s="30">
        <f t="shared" si="0"/>
        <v>35</v>
      </c>
    </row>
    <row r="20" spans="1:12" ht="30.75" thickBot="1">
      <c r="A20" s="38">
        <v>16</v>
      </c>
      <c r="B20" s="19" t="s">
        <v>30</v>
      </c>
      <c r="C20" s="142" t="s">
        <v>59</v>
      </c>
      <c r="D20" s="143"/>
      <c r="E20" s="143"/>
      <c r="F20" s="143"/>
      <c r="G20" s="143"/>
      <c r="H20" s="143"/>
      <c r="I20" s="143"/>
      <c r="J20" s="143"/>
      <c r="K20" s="143"/>
      <c r="L20" s="144"/>
    </row>
    <row r="21" spans="1:12" ht="30.75" thickBot="1">
      <c r="A21" s="38">
        <v>17</v>
      </c>
      <c r="B21" s="19" t="s">
        <v>31</v>
      </c>
      <c r="C21" s="28"/>
      <c r="D21" s="36"/>
      <c r="E21" s="39" t="s">
        <v>45</v>
      </c>
      <c r="F21" s="38">
        <v>34</v>
      </c>
      <c r="G21" s="28">
        <v>12</v>
      </c>
      <c r="H21" s="39">
        <v>6</v>
      </c>
      <c r="I21" s="28">
        <v>0</v>
      </c>
      <c r="J21" s="39">
        <v>0</v>
      </c>
      <c r="K21" s="37"/>
      <c r="L21" s="30">
        <f t="shared" si="0"/>
        <v>52</v>
      </c>
    </row>
    <row r="22" spans="1:12" ht="45.75" thickBot="1">
      <c r="A22" s="38">
        <v>18</v>
      </c>
      <c r="B22" s="19" t="s">
        <v>16</v>
      </c>
      <c r="C22" s="28"/>
      <c r="D22" s="36" t="s">
        <v>45</v>
      </c>
      <c r="E22" s="39"/>
      <c r="F22" s="38">
        <v>31</v>
      </c>
      <c r="G22" s="28">
        <v>12</v>
      </c>
      <c r="H22" s="39">
        <v>6</v>
      </c>
      <c r="I22" s="28">
        <v>5</v>
      </c>
      <c r="J22" s="39">
        <v>5</v>
      </c>
      <c r="K22" s="37"/>
      <c r="L22" s="30">
        <f t="shared" si="0"/>
        <v>59</v>
      </c>
    </row>
    <row r="23" spans="1:12">
      <c r="A23" s="132" t="s">
        <v>1</v>
      </c>
      <c r="B23" s="134" t="s">
        <v>47</v>
      </c>
      <c r="C23" s="136" t="s">
        <v>48</v>
      </c>
      <c r="D23" s="137"/>
      <c r="E23" s="138"/>
      <c r="F23" s="139" t="s">
        <v>49</v>
      </c>
      <c r="G23" s="140"/>
      <c r="H23" s="140"/>
      <c r="I23" s="140"/>
      <c r="J23" s="140"/>
      <c r="K23" s="141"/>
      <c r="L23" s="134" t="s">
        <v>60</v>
      </c>
    </row>
    <row r="24" spans="1:12" ht="75.75" thickBot="1">
      <c r="A24" s="133"/>
      <c r="B24" s="135"/>
      <c r="C24" s="47" t="s">
        <v>50</v>
      </c>
      <c r="D24" s="47" t="s">
        <v>51</v>
      </c>
      <c r="E24" s="23" t="s">
        <v>52</v>
      </c>
      <c r="F24" s="48" t="s">
        <v>53</v>
      </c>
      <c r="G24" s="47" t="s">
        <v>54</v>
      </c>
      <c r="H24" s="49" t="s">
        <v>55</v>
      </c>
      <c r="I24" s="47" t="s">
        <v>56</v>
      </c>
      <c r="J24" s="49" t="s">
        <v>57</v>
      </c>
      <c r="K24" s="50" t="s">
        <v>58</v>
      </c>
      <c r="L24" s="133"/>
    </row>
    <row r="25" spans="1:12" ht="45.75" thickBot="1">
      <c r="A25" s="38">
        <v>19</v>
      </c>
      <c r="B25" s="21" t="s">
        <v>32</v>
      </c>
      <c r="C25" s="40" t="s">
        <v>45</v>
      </c>
      <c r="D25" s="41"/>
      <c r="E25" s="42"/>
      <c r="F25" s="43">
        <v>31</v>
      </c>
      <c r="G25" s="40"/>
      <c r="H25" s="44"/>
      <c r="I25" s="40"/>
      <c r="J25" s="44"/>
      <c r="K25" s="42">
        <v>10</v>
      </c>
      <c r="L25" s="30">
        <f t="shared" si="0"/>
        <v>41</v>
      </c>
    </row>
    <row r="26" spans="1:12" ht="45.75" thickBot="1">
      <c r="A26" s="38">
        <v>20</v>
      </c>
      <c r="B26" s="18" t="s">
        <v>33</v>
      </c>
      <c r="C26" s="31"/>
      <c r="D26" s="36" t="s">
        <v>45</v>
      </c>
      <c r="E26" s="35"/>
      <c r="F26" s="27">
        <v>25</v>
      </c>
      <c r="G26" s="53">
        <v>0</v>
      </c>
      <c r="H26" s="39">
        <v>12</v>
      </c>
      <c r="I26" s="53">
        <v>15</v>
      </c>
      <c r="J26" s="39">
        <v>15</v>
      </c>
      <c r="K26" s="38"/>
      <c r="L26" s="30">
        <f t="shared" si="0"/>
        <v>67</v>
      </c>
    </row>
    <row r="27" spans="1:12" ht="45.75" thickBot="1">
      <c r="A27" s="38">
        <v>21</v>
      </c>
      <c r="B27" s="51" t="s">
        <v>17</v>
      </c>
      <c r="C27" s="53"/>
      <c r="D27" s="45" t="s">
        <v>45</v>
      </c>
      <c r="E27" s="39"/>
      <c r="F27" s="38">
        <v>7</v>
      </c>
      <c r="G27" s="24">
        <v>3</v>
      </c>
      <c r="H27" s="29">
        <v>3</v>
      </c>
      <c r="I27" s="24">
        <v>0</v>
      </c>
      <c r="J27" s="29">
        <v>0</v>
      </c>
      <c r="K27" s="27"/>
      <c r="L27" s="30">
        <f t="shared" si="0"/>
        <v>13</v>
      </c>
    </row>
    <row r="28" spans="1:12" ht="45.75" thickBot="1">
      <c r="A28" s="38">
        <v>22</v>
      </c>
      <c r="B28" s="19" t="s">
        <v>34</v>
      </c>
      <c r="C28" s="28" t="s">
        <v>45</v>
      </c>
      <c r="D28" s="36"/>
      <c r="E28" s="39"/>
      <c r="F28" s="38">
        <v>34</v>
      </c>
      <c r="G28" s="28"/>
      <c r="H28" s="39"/>
      <c r="I28" s="28"/>
      <c r="J28" s="39"/>
      <c r="K28" s="38">
        <v>15</v>
      </c>
      <c r="L28" s="30">
        <f t="shared" si="0"/>
        <v>49</v>
      </c>
    </row>
    <row r="29" spans="1:12" ht="45.75" thickBot="1">
      <c r="A29" s="43">
        <v>23</v>
      </c>
      <c r="B29" s="19" t="s">
        <v>18</v>
      </c>
      <c r="C29" s="28" t="s">
        <v>45</v>
      </c>
      <c r="D29" s="36"/>
      <c r="E29" s="39"/>
      <c r="F29" s="38">
        <v>34</v>
      </c>
      <c r="G29" s="28"/>
      <c r="H29" s="39"/>
      <c r="I29" s="28"/>
      <c r="J29" s="39"/>
      <c r="K29" s="38">
        <v>10</v>
      </c>
      <c r="L29" s="30">
        <f t="shared" si="0"/>
        <v>44</v>
      </c>
    </row>
    <row r="30" spans="1:12" ht="45.75" thickBot="1">
      <c r="A30" s="38">
        <v>24</v>
      </c>
      <c r="B30" s="19" t="s">
        <v>19</v>
      </c>
      <c r="C30" s="28"/>
      <c r="D30" s="36"/>
      <c r="E30" s="39" t="s">
        <v>45</v>
      </c>
      <c r="F30" s="38">
        <v>19</v>
      </c>
      <c r="G30" s="28">
        <v>12</v>
      </c>
      <c r="H30" s="39">
        <v>6</v>
      </c>
      <c r="I30" s="28">
        <v>0</v>
      </c>
      <c r="J30" s="39">
        <v>0</v>
      </c>
      <c r="K30" s="38"/>
      <c r="L30" s="30">
        <f t="shared" si="0"/>
        <v>37</v>
      </c>
    </row>
    <row r="31" spans="1:12" ht="60">
      <c r="A31" s="38">
        <v>25</v>
      </c>
      <c r="B31" s="19" t="s">
        <v>35</v>
      </c>
      <c r="C31" s="28"/>
      <c r="D31" s="36" t="s">
        <v>45</v>
      </c>
      <c r="E31" s="39"/>
      <c r="F31" s="38">
        <v>7</v>
      </c>
      <c r="G31" s="28">
        <v>9</v>
      </c>
      <c r="H31" s="39">
        <v>9</v>
      </c>
      <c r="I31" s="28">
        <v>0</v>
      </c>
      <c r="J31" s="39">
        <v>15</v>
      </c>
      <c r="K31" s="38"/>
      <c r="L31" s="109">
        <f>SUM(F31:K31)</f>
        <v>40</v>
      </c>
    </row>
    <row r="32" spans="1:12" ht="60.75" thickBot="1">
      <c r="A32" s="38">
        <v>26</v>
      </c>
      <c r="B32" s="19" t="s">
        <v>36</v>
      </c>
      <c r="C32" s="145" t="s">
        <v>94</v>
      </c>
      <c r="D32" s="146"/>
      <c r="E32" s="146"/>
      <c r="F32" s="146"/>
      <c r="G32" s="146"/>
      <c r="H32" s="146"/>
      <c r="I32" s="146"/>
      <c r="J32" s="146"/>
      <c r="K32" s="146"/>
      <c r="L32" s="147"/>
    </row>
    <row r="33" spans="1:12" ht="15.75" hidden="1" thickBot="1">
      <c r="A33" s="43"/>
      <c r="B33" s="21"/>
      <c r="C33" s="40"/>
      <c r="D33" s="41"/>
      <c r="E33" s="44"/>
      <c r="F33" s="43"/>
      <c r="G33" s="40"/>
      <c r="H33" s="44"/>
      <c r="I33" s="40"/>
      <c r="J33" s="44"/>
      <c r="K33" s="43"/>
      <c r="L33" s="83"/>
    </row>
    <row r="34" spans="1:12">
      <c r="A34" s="132" t="s">
        <v>1</v>
      </c>
      <c r="B34" s="134" t="s">
        <v>47</v>
      </c>
      <c r="C34" s="136" t="s">
        <v>48</v>
      </c>
      <c r="D34" s="137"/>
      <c r="E34" s="138"/>
      <c r="F34" s="139" t="s">
        <v>49</v>
      </c>
      <c r="G34" s="140"/>
      <c r="H34" s="140"/>
      <c r="I34" s="140"/>
      <c r="J34" s="140"/>
      <c r="K34" s="141"/>
      <c r="L34" s="134" t="s">
        <v>60</v>
      </c>
    </row>
    <row r="35" spans="1:12" ht="75.75" thickBot="1">
      <c r="A35" s="133"/>
      <c r="B35" s="135"/>
      <c r="C35" s="47" t="s">
        <v>50</v>
      </c>
      <c r="D35" s="47" t="s">
        <v>51</v>
      </c>
      <c r="E35" s="23" t="s">
        <v>52</v>
      </c>
      <c r="F35" s="48" t="s">
        <v>53</v>
      </c>
      <c r="G35" s="47" t="s">
        <v>54</v>
      </c>
      <c r="H35" s="49" t="s">
        <v>55</v>
      </c>
      <c r="I35" s="47" t="s">
        <v>56</v>
      </c>
      <c r="J35" s="49" t="s">
        <v>57</v>
      </c>
      <c r="K35" s="50" t="s">
        <v>58</v>
      </c>
      <c r="L35" s="133"/>
    </row>
    <row r="36" spans="1:12" ht="60.75" thickBot="1">
      <c r="A36" s="38">
        <v>27</v>
      </c>
      <c r="B36" s="19" t="s">
        <v>20</v>
      </c>
      <c r="C36" s="28" t="s">
        <v>45</v>
      </c>
      <c r="D36" s="36"/>
      <c r="E36" s="39"/>
      <c r="F36" s="38">
        <v>28</v>
      </c>
      <c r="G36" s="28"/>
      <c r="H36" s="39"/>
      <c r="I36" s="28"/>
      <c r="J36" s="39"/>
      <c r="K36" s="38">
        <v>5</v>
      </c>
      <c r="L36" s="30">
        <f t="shared" si="0"/>
        <v>33</v>
      </c>
    </row>
    <row r="37" spans="1:12" ht="45.75" thickBot="1">
      <c r="A37" s="34">
        <v>28</v>
      </c>
      <c r="B37" s="51" t="s">
        <v>21</v>
      </c>
      <c r="C37" s="28"/>
      <c r="D37" s="36" t="s">
        <v>45</v>
      </c>
      <c r="E37" s="39"/>
      <c r="F37" s="38">
        <v>37</v>
      </c>
      <c r="G37" s="28">
        <v>6</v>
      </c>
      <c r="H37" s="39">
        <v>4.5</v>
      </c>
      <c r="I37" s="28">
        <v>5</v>
      </c>
      <c r="J37" s="39">
        <v>10</v>
      </c>
      <c r="K37" s="38"/>
      <c r="L37" s="30">
        <f t="shared" si="0"/>
        <v>62.5</v>
      </c>
    </row>
    <row r="38" spans="1:12" ht="45.75" thickBot="1">
      <c r="A38" s="38">
        <v>29</v>
      </c>
      <c r="B38" s="21" t="s">
        <v>22</v>
      </c>
      <c r="C38" s="28"/>
      <c r="D38" s="36" t="s">
        <v>45</v>
      </c>
      <c r="E38" s="39"/>
      <c r="F38" s="38">
        <v>31</v>
      </c>
      <c r="G38" s="28">
        <v>12</v>
      </c>
      <c r="H38" s="39">
        <v>6</v>
      </c>
      <c r="I38" s="28">
        <v>5</v>
      </c>
      <c r="J38" s="39">
        <v>5</v>
      </c>
      <c r="K38" s="38"/>
      <c r="L38" s="30">
        <f>SUM(F38:K38)</f>
        <v>59</v>
      </c>
    </row>
    <row r="39" spans="1:12" ht="45.75" thickBot="1">
      <c r="A39" s="38">
        <v>30</v>
      </c>
      <c r="B39" s="19" t="s">
        <v>23</v>
      </c>
      <c r="C39" s="28" t="s">
        <v>45</v>
      </c>
      <c r="D39" s="36"/>
      <c r="E39" s="39"/>
      <c r="F39" s="38">
        <v>7</v>
      </c>
      <c r="G39" s="28"/>
      <c r="H39" s="39"/>
      <c r="I39" s="28"/>
      <c r="J39" s="39"/>
      <c r="K39" s="38">
        <v>5</v>
      </c>
      <c r="L39" s="30">
        <f t="shared" si="0"/>
        <v>12</v>
      </c>
    </row>
    <row r="40" spans="1:12" ht="45.75" thickBot="1">
      <c r="A40" s="38">
        <v>31</v>
      </c>
      <c r="B40" s="19" t="s">
        <v>24</v>
      </c>
      <c r="C40" s="28" t="s">
        <v>45</v>
      </c>
      <c r="D40" s="36"/>
      <c r="E40" s="39"/>
      <c r="F40" s="38">
        <v>7</v>
      </c>
      <c r="G40" s="28"/>
      <c r="H40" s="39"/>
      <c r="I40" s="28"/>
      <c r="J40" s="39"/>
      <c r="K40" s="38">
        <v>5</v>
      </c>
      <c r="L40" s="30">
        <f t="shared" si="0"/>
        <v>12</v>
      </c>
    </row>
    <row r="41" spans="1:12" ht="60.75" thickBot="1">
      <c r="A41" s="34">
        <v>32</v>
      </c>
      <c r="B41" s="18" t="s">
        <v>25</v>
      </c>
      <c r="C41" s="142" t="s">
        <v>94</v>
      </c>
      <c r="D41" s="143"/>
      <c r="E41" s="143"/>
      <c r="F41" s="143"/>
      <c r="G41" s="143"/>
      <c r="H41" s="143"/>
      <c r="I41" s="143"/>
      <c r="J41" s="143"/>
      <c r="K41" s="143"/>
      <c r="L41" s="144"/>
    </row>
    <row r="42" spans="1:12" ht="45.75" thickBot="1">
      <c r="A42" s="54">
        <v>33</v>
      </c>
      <c r="B42" s="52" t="s">
        <v>26</v>
      </c>
      <c r="C42" s="31" t="s">
        <v>45</v>
      </c>
      <c r="D42" s="32"/>
      <c r="E42" s="35"/>
      <c r="F42" s="34"/>
      <c r="G42" s="31"/>
      <c r="H42" s="35"/>
      <c r="I42" s="31"/>
      <c r="J42" s="35"/>
      <c r="K42" s="34">
        <v>5</v>
      </c>
      <c r="L42" s="30">
        <f t="shared" si="0"/>
        <v>5</v>
      </c>
    </row>
    <row r="43" spans="1:12" ht="15.75" thickBot="1">
      <c r="A43" s="130" t="s">
        <v>61</v>
      </c>
      <c r="B43" s="131"/>
      <c r="C43" s="30">
        <v>16</v>
      </c>
      <c r="D43" s="30">
        <v>10</v>
      </c>
      <c r="E43" s="30">
        <v>3</v>
      </c>
      <c r="F43" s="30"/>
      <c r="G43" s="30"/>
      <c r="H43" s="30"/>
      <c r="I43" s="30"/>
      <c r="J43" s="30"/>
      <c r="K43" s="30"/>
      <c r="L43" s="30">
        <f>SUM(C43:K43)</f>
        <v>29</v>
      </c>
    </row>
  </sheetData>
  <mergeCells count="26">
    <mergeCell ref="L12:L13"/>
    <mergeCell ref="A34:A35"/>
    <mergeCell ref="B34:B35"/>
    <mergeCell ref="C34:E34"/>
    <mergeCell ref="F34:K34"/>
    <mergeCell ref="L34:L35"/>
    <mergeCell ref="C32:L32"/>
    <mergeCell ref="C20:L20"/>
    <mergeCell ref="C15:L15"/>
    <mergeCell ref="C14:L14"/>
    <mergeCell ref="A43:B43"/>
    <mergeCell ref="A1:A2"/>
    <mergeCell ref="B1:B2"/>
    <mergeCell ref="C1:E1"/>
    <mergeCell ref="F1:K1"/>
    <mergeCell ref="A12:A13"/>
    <mergeCell ref="B12:B13"/>
    <mergeCell ref="C12:E12"/>
    <mergeCell ref="F12:K12"/>
    <mergeCell ref="A23:A24"/>
    <mergeCell ref="B23:B24"/>
    <mergeCell ref="C23:E23"/>
    <mergeCell ref="F23:K23"/>
    <mergeCell ref="C41:L41"/>
    <mergeCell ref="L23:L24"/>
    <mergeCell ref="L1:L2"/>
  </mergeCells>
  <pageMargins left="0.7" right="0.7" top="0.75" bottom="0.75" header="0.3" footer="0.3"/>
  <pageSetup paperSize="9" scale="98" orientation="landscape" horizontalDpi="300" verticalDpi="300" r:id="rId1"/>
  <rowBreaks count="3" manualBreakCount="3">
    <brk id="11" max="16383" man="1"/>
    <brk id="22" max="16383" man="1"/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33"/>
  <sheetViews>
    <sheetView zoomScaleNormal="100" zoomScalePageLayoutView="95" workbookViewId="0">
      <selection sqref="A1:K33"/>
    </sheetView>
  </sheetViews>
  <sheetFormatPr defaultRowHeight="15"/>
  <cols>
    <col min="1" max="1" width="5.5703125" customWidth="1"/>
    <col min="2" max="2" width="18" customWidth="1"/>
    <col min="3" max="3" width="9.7109375" customWidth="1"/>
    <col min="4" max="4" width="12.85546875" customWidth="1"/>
    <col min="5" max="5" width="12.42578125" customWidth="1"/>
    <col min="6" max="6" width="12.140625" customWidth="1"/>
    <col min="7" max="7" width="10.85546875" customWidth="1"/>
    <col min="8" max="8" width="13.28515625" customWidth="1"/>
    <col min="9" max="9" width="12.28515625" customWidth="1"/>
    <col min="10" max="10" width="11.28515625" customWidth="1"/>
  </cols>
  <sheetData>
    <row r="1" spans="1:11" ht="15.75" thickBot="1">
      <c r="A1" s="130" t="s">
        <v>88</v>
      </c>
      <c r="B1" s="154"/>
      <c r="C1" s="154"/>
      <c r="D1" s="154"/>
      <c r="E1" s="154"/>
      <c r="F1" s="154"/>
      <c r="G1" s="154"/>
      <c r="H1" s="154"/>
      <c r="I1" s="154"/>
      <c r="J1" s="154"/>
      <c r="K1" s="131"/>
    </row>
    <row r="2" spans="1:11" ht="15" customHeight="1">
      <c r="A2" s="132" t="s">
        <v>1</v>
      </c>
      <c r="B2" s="134" t="s">
        <v>89</v>
      </c>
      <c r="C2" s="136" t="s">
        <v>48</v>
      </c>
      <c r="D2" s="137"/>
      <c r="E2" s="139" t="s">
        <v>49</v>
      </c>
      <c r="F2" s="140"/>
      <c r="G2" s="140"/>
      <c r="H2" s="140"/>
      <c r="I2" s="140"/>
      <c r="J2" s="141"/>
      <c r="K2" s="155" t="s">
        <v>60</v>
      </c>
    </row>
    <row r="3" spans="1:11" ht="62.25" customHeight="1" thickBot="1">
      <c r="A3" s="133"/>
      <c r="B3" s="133"/>
      <c r="C3" s="47" t="s">
        <v>50</v>
      </c>
      <c r="D3" s="47" t="s">
        <v>51</v>
      </c>
      <c r="E3" s="48" t="s">
        <v>53</v>
      </c>
      <c r="F3" s="47" t="s">
        <v>54</v>
      </c>
      <c r="G3" s="49" t="s">
        <v>55</v>
      </c>
      <c r="H3" s="47" t="s">
        <v>56</v>
      </c>
      <c r="I3" s="49" t="s">
        <v>57</v>
      </c>
      <c r="J3" s="50" t="s">
        <v>58</v>
      </c>
      <c r="K3" s="156"/>
    </row>
    <row r="4" spans="1:11" ht="68.25" customHeight="1" thickBot="1">
      <c r="A4" s="55">
        <v>1</v>
      </c>
      <c r="B4" s="56" t="s">
        <v>62</v>
      </c>
      <c r="C4" s="57"/>
      <c r="D4" s="58" t="s">
        <v>45</v>
      </c>
      <c r="E4" s="59">
        <v>25</v>
      </c>
      <c r="F4" s="60">
        <v>0</v>
      </c>
      <c r="G4" s="61">
        <v>12</v>
      </c>
      <c r="H4" s="60">
        <v>15</v>
      </c>
      <c r="I4" s="61">
        <v>15</v>
      </c>
      <c r="J4" s="62"/>
      <c r="K4" s="85">
        <f t="shared" ref="K4" si="0">SUM(E4:J4)</f>
        <v>67</v>
      </c>
    </row>
    <row r="5" spans="1:11" ht="72" customHeight="1" thickBot="1">
      <c r="A5" s="62">
        <v>2</v>
      </c>
      <c r="B5" s="63" t="s">
        <v>63</v>
      </c>
      <c r="C5" s="64"/>
      <c r="D5" s="58" t="s">
        <v>45</v>
      </c>
      <c r="E5" s="62">
        <v>37</v>
      </c>
      <c r="F5" s="64">
        <v>6</v>
      </c>
      <c r="G5" s="61">
        <v>4.5</v>
      </c>
      <c r="H5" s="64">
        <v>5</v>
      </c>
      <c r="I5" s="61">
        <v>10</v>
      </c>
      <c r="J5" s="62"/>
      <c r="K5" s="86">
        <f t="shared" ref="K5" si="1">SUM(E5:J5)</f>
        <v>62.5</v>
      </c>
    </row>
    <row r="6" spans="1:11" ht="76.5" customHeight="1">
      <c r="A6" s="62">
        <v>3</v>
      </c>
      <c r="B6" s="80" t="s">
        <v>64</v>
      </c>
      <c r="C6" s="57"/>
      <c r="D6" s="69" t="s">
        <v>45</v>
      </c>
      <c r="E6" s="70">
        <v>31</v>
      </c>
      <c r="F6" s="57">
        <v>12</v>
      </c>
      <c r="G6" s="71">
        <v>6</v>
      </c>
      <c r="H6" s="57">
        <v>5</v>
      </c>
      <c r="I6" s="71">
        <v>5</v>
      </c>
      <c r="J6" s="70"/>
      <c r="K6" s="87">
        <f>SUM(E6:J6)</f>
        <v>59</v>
      </c>
    </row>
    <row r="7" spans="1:11" ht="74.25" customHeight="1" thickBot="1">
      <c r="A7" s="62">
        <v>4</v>
      </c>
      <c r="B7" s="63" t="s">
        <v>65</v>
      </c>
      <c r="C7" s="64"/>
      <c r="D7" s="58" t="s">
        <v>45</v>
      </c>
      <c r="E7" s="62">
        <v>31</v>
      </c>
      <c r="F7" s="64">
        <v>12</v>
      </c>
      <c r="G7" s="61">
        <v>6</v>
      </c>
      <c r="H7" s="64">
        <v>5</v>
      </c>
      <c r="I7" s="61">
        <v>5</v>
      </c>
      <c r="J7" s="68"/>
      <c r="K7" s="86">
        <f t="shared" ref="K7" si="2">SUM(E7:J7)</f>
        <v>59</v>
      </c>
    </row>
    <row r="8" spans="1:11" ht="71.25" customHeight="1">
      <c r="A8" s="62">
        <v>5</v>
      </c>
      <c r="B8" s="67" t="s">
        <v>66</v>
      </c>
      <c r="C8" s="64"/>
      <c r="D8" s="58" t="s">
        <v>45</v>
      </c>
      <c r="E8" s="62">
        <v>25</v>
      </c>
      <c r="F8" s="64">
        <v>12</v>
      </c>
      <c r="G8" s="61">
        <v>6</v>
      </c>
      <c r="H8" s="64">
        <v>0</v>
      </c>
      <c r="I8" s="61">
        <v>7.5</v>
      </c>
      <c r="J8" s="68"/>
      <c r="K8" s="88">
        <f>SUM(E8:J8)</f>
        <v>50.5</v>
      </c>
    </row>
    <row r="9" spans="1:11" ht="62.25" customHeight="1" thickBot="1">
      <c r="A9" s="54" t="s">
        <v>1</v>
      </c>
      <c r="B9" s="99" t="s">
        <v>89</v>
      </c>
      <c r="C9" s="47" t="s">
        <v>50</v>
      </c>
      <c r="D9" s="47" t="s">
        <v>51</v>
      </c>
      <c r="E9" s="48" t="s">
        <v>53</v>
      </c>
      <c r="F9" s="47" t="s">
        <v>54</v>
      </c>
      <c r="G9" s="49" t="s">
        <v>55</v>
      </c>
      <c r="H9" s="47" t="s">
        <v>56</v>
      </c>
      <c r="I9" s="49" t="s">
        <v>57</v>
      </c>
      <c r="J9" s="50" t="s">
        <v>58</v>
      </c>
      <c r="K9" s="89" t="s">
        <v>60</v>
      </c>
    </row>
    <row r="10" spans="1:11" ht="69" customHeight="1" thickBot="1">
      <c r="A10" s="62">
        <v>6</v>
      </c>
      <c r="B10" s="56" t="s">
        <v>67</v>
      </c>
      <c r="C10" s="57" t="s">
        <v>45</v>
      </c>
      <c r="D10" s="69"/>
      <c r="E10" s="70">
        <v>34</v>
      </c>
      <c r="F10" s="57"/>
      <c r="G10" s="71"/>
      <c r="H10" s="57"/>
      <c r="I10" s="71"/>
      <c r="J10" s="72">
        <v>15</v>
      </c>
      <c r="K10" s="86">
        <f t="shared" ref="K10:K11" si="3">SUM(E10:J10)</f>
        <v>49</v>
      </c>
    </row>
    <row r="11" spans="1:11" ht="67.5" customHeight="1" thickBot="1">
      <c r="A11" s="62">
        <v>7</v>
      </c>
      <c r="B11" s="67" t="s">
        <v>68</v>
      </c>
      <c r="C11" s="64" t="s">
        <v>45</v>
      </c>
      <c r="D11" s="58"/>
      <c r="E11" s="62">
        <v>34</v>
      </c>
      <c r="F11" s="64"/>
      <c r="G11" s="61"/>
      <c r="H11" s="64"/>
      <c r="I11" s="61"/>
      <c r="J11" s="62">
        <v>15</v>
      </c>
      <c r="K11" s="86">
        <f t="shared" si="3"/>
        <v>49</v>
      </c>
    </row>
    <row r="12" spans="1:11" ht="62.25" customHeight="1" thickBot="1">
      <c r="A12" s="62">
        <v>8</v>
      </c>
      <c r="B12" s="67" t="s">
        <v>69</v>
      </c>
      <c r="C12" s="64" t="s">
        <v>45</v>
      </c>
      <c r="D12" s="58"/>
      <c r="E12" s="62">
        <v>31</v>
      </c>
      <c r="F12" s="64"/>
      <c r="G12" s="61"/>
      <c r="H12" s="64"/>
      <c r="I12" s="61"/>
      <c r="J12" s="68">
        <v>15</v>
      </c>
      <c r="K12" s="85">
        <f t="shared" ref="K12" si="4">SUM(E12:J12)</f>
        <v>46</v>
      </c>
    </row>
    <row r="13" spans="1:11" ht="63.75" customHeight="1" thickBot="1">
      <c r="A13" s="62">
        <v>9</v>
      </c>
      <c r="B13" s="67" t="s">
        <v>70</v>
      </c>
      <c r="C13" s="64" t="s">
        <v>45</v>
      </c>
      <c r="D13" s="58"/>
      <c r="E13" s="62">
        <v>34</v>
      </c>
      <c r="F13" s="64"/>
      <c r="G13" s="61"/>
      <c r="H13" s="64"/>
      <c r="I13" s="61"/>
      <c r="J13" s="62">
        <v>10</v>
      </c>
      <c r="K13" s="85">
        <f>SUM(E13:J13)</f>
        <v>44</v>
      </c>
    </row>
    <row r="14" spans="1:11" ht="65.25" customHeight="1" thickBot="1">
      <c r="A14" s="62">
        <v>10</v>
      </c>
      <c r="B14" s="56" t="s">
        <v>71</v>
      </c>
      <c r="C14" s="57" t="s">
        <v>45</v>
      </c>
      <c r="D14" s="69"/>
      <c r="E14" s="70">
        <v>28</v>
      </c>
      <c r="F14" s="57"/>
      <c r="G14" s="71"/>
      <c r="H14" s="57"/>
      <c r="I14" s="71"/>
      <c r="J14" s="72">
        <v>15</v>
      </c>
      <c r="K14" s="85">
        <f>SUM(E14:J14)</f>
        <v>43</v>
      </c>
    </row>
    <row r="15" spans="1:11" ht="72" customHeight="1">
      <c r="A15" s="62">
        <v>11</v>
      </c>
      <c r="B15" s="67" t="s">
        <v>72</v>
      </c>
      <c r="C15" s="64"/>
      <c r="D15" s="58" t="s">
        <v>45</v>
      </c>
      <c r="E15" s="62">
        <v>7</v>
      </c>
      <c r="F15" s="64">
        <v>12</v>
      </c>
      <c r="G15" s="61">
        <v>9</v>
      </c>
      <c r="H15" s="64">
        <v>5</v>
      </c>
      <c r="I15" s="61">
        <v>10</v>
      </c>
      <c r="J15" s="68"/>
      <c r="K15" s="90">
        <f t="shared" ref="K15:K18" si="5">SUM(E15:J15)</f>
        <v>43</v>
      </c>
    </row>
    <row r="16" spans="1:11" ht="62.25" customHeight="1" thickBot="1">
      <c r="A16" s="54" t="s">
        <v>1</v>
      </c>
      <c r="B16" s="99" t="s">
        <v>89</v>
      </c>
      <c r="C16" s="47" t="s">
        <v>50</v>
      </c>
      <c r="D16" s="47" t="s">
        <v>51</v>
      </c>
      <c r="E16" s="48" t="s">
        <v>53</v>
      </c>
      <c r="F16" s="47" t="s">
        <v>54</v>
      </c>
      <c r="G16" s="49" t="s">
        <v>55</v>
      </c>
      <c r="H16" s="47" t="s">
        <v>56</v>
      </c>
      <c r="I16" s="49" t="s">
        <v>57</v>
      </c>
      <c r="J16" s="50" t="s">
        <v>58</v>
      </c>
      <c r="K16" s="89" t="s">
        <v>60</v>
      </c>
    </row>
    <row r="17" spans="1:11" ht="78.75" customHeight="1">
      <c r="A17" s="62">
        <v>12</v>
      </c>
      <c r="B17" s="67" t="s">
        <v>73</v>
      </c>
      <c r="C17" s="64"/>
      <c r="D17" s="58" t="s">
        <v>45</v>
      </c>
      <c r="E17" s="62">
        <v>19</v>
      </c>
      <c r="F17" s="64">
        <v>3</v>
      </c>
      <c r="G17" s="61">
        <v>9</v>
      </c>
      <c r="H17" s="64">
        <v>5</v>
      </c>
      <c r="I17" s="61">
        <v>5</v>
      </c>
      <c r="J17" s="68"/>
      <c r="K17" s="90">
        <f t="shared" si="5"/>
        <v>41</v>
      </c>
    </row>
    <row r="18" spans="1:11" ht="65.25" customHeight="1">
      <c r="A18" s="61">
        <v>13</v>
      </c>
      <c r="B18" s="67" t="s">
        <v>74</v>
      </c>
      <c r="C18" s="64" t="s">
        <v>45</v>
      </c>
      <c r="D18" s="58"/>
      <c r="E18" s="62">
        <v>31</v>
      </c>
      <c r="F18" s="64"/>
      <c r="G18" s="61"/>
      <c r="H18" s="64"/>
      <c r="I18" s="61"/>
      <c r="J18" s="68">
        <v>10</v>
      </c>
      <c r="K18" s="91">
        <f t="shared" si="5"/>
        <v>41</v>
      </c>
    </row>
    <row r="19" spans="1:11" ht="82.5" customHeight="1" thickBot="1">
      <c r="A19" s="55">
        <v>14</v>
      </c>
      <c r="B19" s="66" t="s">
        <v>75</v>
      </c>
      <c r="C19" s="73"/>
      <c r="D19" s="74" t="s">
        <v>45</v>
      </c>
      <c r="E19" s="55">
        <v>7</v>
      </c>
      <c r="F19" s="73">
        <v>9</v>
      </c>
      <c r="G19" s="75">
        <v>9</v>
      </c>
      <c r="H19" s="73">
        <v>0</v>
      </c>
      <c r="I19" s="75">
        <v>15</v>
      </c>
      <c r="J19" s="55"/>
      <c r="K19" s="92">
        <f>SUM(E19:J19)</f>
        <v>40</v>
      </c>
    </row>
    <row r="20" spans="1:11" ht="66" customHeight="1" thickBot="1">
      <c r="A20" s="62">
        <v>15</v>
      </c>
      <c r="B20" s="67" t="s">
        <v>76</v>
      </c>
      <c r="C20" s="64" t="s">
        <v>45</v>
      </c>
      <c r="D20" s="58"/>
      <c r="E20" s="62">
        <v>31</v>
      </c>
      <c r="F20" s="64"/>
      <c r="G20" s="61"/>
      <c r="H20" s="64"/>
      <c r="I20" s="61"/>
      <c r="J20" s="68">
        <v>5</v>
      </c>
      <c r="K20" s="85">
        <f t="shared" ref="K20:K21" si="6">SUM(E20:J20)</f>
        <v>36</v>
      </c>
    </row>
    <row r="21" spans="1:11" ht="65.25" customHeight="1" thickBot="1">
      <c r="A21" s="62">
        <v>16</v>
      </c>
      <c r="B21" s="67" t="s">
        <v>77</v>
      </c>
      <c r="C21" s="64"/>
      <c r="D21" s="58" t="s">
        <v>45</v>
      </c>
      <c r="E21" s="62">
        <v>7</v>
      </c>
      <c r="F21" s="64">
        <v>9</v>
      </c>
      <c r="G21" s="61">
        <v>9</v>
      </c>
      <c r="H21" s="64">
        <v>5</v>
      </c>
      <c r="I21" s="61">
        <v>5</v>
      </c>
      <c r="J21" s="68"/>
      <c r="K21" s="88">
        <f t="shared" si="6"/>
        <v>35</v>
      </c>
    </row>
    <row r="22" spans="1:11" ht="62.25" customHeight="1" thickBot="1">
      <c r="A22" s="38" t="s">
        <v>1</v>
      </c>
      <c r="B22" s="99" t="s">
        <v>89</v>
      </c>
      <c r="C22" s="47" t="s">
        <v>50</v>
      </c>
      <c r="D22" s="47" t="s">
        <v>51</v>
      </c>
      <c r="E22" s="48" t="s">
        <v>53</v>
      </c>
      <c r="F22" s="47" t="s">
        <v>54</v>
      </c>
      <c r="G22" s="49" t="s">
        <v>55</v>
      </c>
      <c r="H22" s="47" t="s">
        <v>56</v>
      </c>
      <c r="I22" s="49" t="s">
        <v>57</v>
      </c>
      <c r="J22" s="50" t="s">
        <v>58</v>
      </c>
      <c r="K22" s="94" t="s">
        <v>60</v>
      </c>
    </row>
    <row r="23" spans="1:11" ht="81" customHeight="1" thickBot="1">
      <c r="A23" s="62">
        <v>17</v>
      </c>
      <c r="B23" s="67" t="s">
        <v>78</v>
      </c>
      <c r="C23" s="64" t="s">
        <v>45</v>
      </c>
      <c r="D23" s="58"/>
      <c r="E23" s="62">
        <v>28</v>
      </c>
      <c r="F23" s="64"/>
      <c r="G23" s="61"/>
      <c r="H23" s="64"/>
      <c r="I23" s="61"/>
      <c r="J23" s="62">
        <v>5</v>
      </c>
      <c r="K23" s="88">
        <f>SUM(E23:J23)</f>
        <v>33</v>
      </c>
    </row>
    <row r="24" spans="1:11" ht="74.25" customHeight="1">
      <c r="A24" s="62">
        <v>18</v>
      </c>
      <c r="B24" s="56" t="s">
        <v>79</v>
      </c>
      <c r="C24" s="57" t="s">
        <v>45</v>
      </c>
      <c r="D24" s="69"/>
      <c r="E24" s="70">
        <v>25</v>
      </c>
      <c r="F24" s="57"/>
      <c r="G24" s="71"/>
      <c r="H24" s="57"/>
      <c r="I24" s="71"/>
      <c r="J24" s="72">
        <v>5</v>
      </c>
      <c r="K24" s="87">
        <f>SUM(E24:J24)</f>
        <v>30</v>
      </c>
    </row>
    <row r="25" spans="1:11" ht="84.75" customHeight="1">
      <c r="A25" s="62">
        <v>19</v>
      </c>
      <c r="B25" s="81" t="s">
        <v>80</v>
      </c>
      <c r="C25" s="60" t="s">
        <v>45</v>
      </c>
      <c r="D25" s="58"/>
      <c r="E25" s="62">
        <v>16</v>
      </c>
      <c r="F25" s="64"/>
      <c r="G25" s="61"/>
      <c r="H25" s="64"/>
      <c r="I25" s="61"/>
      <c r="J25" s="68">
        <v>5</v>
      </c>
      <c r="K25" s="90">
        <f>SUM(E25:J25)</f>
        <v>21</v>
      </c>
    </row>
    <row r="26" spans="1:11" ht="83.25" customHeight="1" thickBot="1">
      <c r="A26" s="62">
        <v>20</v>
      </c>
      <c r="B26" s="63" t="s">
        <v>81</v>
      </c>
      <c r="C26" s="79"/>
      <c r="D26" s="77" t="s">
        <v>45</v>
      </c>
      <c r="E26" s="55">
        <v>7</v>
      </c>
      <c r="F26" s="73">
        <v>3</v>
      </c>
      <c r="G26" s="75">
        <v>3</v>
      </c>
      <c r="H26" s="73">
        <v>0</v>
      </c>
      <c r="I26" s="75">
        <v>0</v>
      </c>
      <c r="J26" s="55"/>
      <c r="K26" s="93">
        <f t="shared" ref="K26" si="7">SUM(E26:J26)</f>
        <v>13</v>
      </c>
    </row>
    <row r="27" spans="1:11" ht="86.25" customHeight="1">
      <c r="A27" s="62">
        <v>21</v>
      </c>
      <c r="B27" s="66" t="s">
        <v>82</v>
      </c>
      <c r="C27" s="73" t="s">
        <v>45</v>
      </c>
      <c r="D27" s="74"/>
      <c r="E27" s="55">
        <v>7</v>
      </c>
      <c r="F27" s="73"/>
      <c r="G27" s="61"/>
      <c r="H27" s="73"/>
      <c r="I27" s="75"/>
      <c r="J27" s="76">
        <v>5</v>
      </c>
      <c r="K27" s="88">
        <f>SUM(E27:J27)</f>
        <v>12</v>
      </c>
    </row>
    <row r="28" spans="1:11" ht="62.25" customHeight="1" thickBot="1">
      <c r="A28" s="54" t="s">
        <v>1</v>
      </c>
      <c r="B28" s="99" t="s">
        <v>89</v>
      </c>
      <c r="C28" s="47" t="s">
        <v>50</v>
      </c>
      <c r="D28" s="47" t="s">
        <v>51</v>
      </c>
      <c r="E28" s="48" t="s">
        <v>53</v>
      </c>
      <c r="F28" s="47" t="s">
        <v>54</v>
      </c>
      <c r="G28" s="49" t="s">
        <v>55</v>
      </c>
      <c r="H28" s="47" t="s">
        <v>56</v>
      </c>
      <c r="I28" s="49" t="s">
        <v>57</v>
      </c>
      <c r="J28" s="50" t="s">
        <v>58</v>
      </c>
      <c r="K28" s="89" t="s">
        <v>60</v>
      </c>
    </row>
    <row r="29" spans="1:11" ht="56.25" customHeight="1" thickBot="1">
      <c r="A29" s="62">
        <v>22</v>
      </c>
      <c r="B29" s="67" t="s">
        <v>83</v>
      </c>
      <c r="C29" s="64" t="s">
        <v>45</v>
      </c>
      <c r="D29" s="58"/>
      <c r="E29" s="62">
        <v>7</v>
      </c>
      <c r="F29" s="64"/>
      <c r="G29" s="61"/>
      <c r="H29" s="64"/>
      <c r="I29" s="61"/>
      <c r="J29" s="68">
        <v>5</v>
      </c>
      <c r="K29" s="88">
        <f t="shared" ref="K29:K32" si="8">SUM(E29:J29)</f>
        <v>12</v>
      </c>
    </row>
    <row r="30" spans="1:11" ht="66" customHeight="1" thickBot="1">
      <c r="A30" s="62">
        <v>23</v>
      </c>
      <c r="B30" s="67" t="s">
        <v>84</v>
      </c>
      <c r="C30" s="64" t="s">
        <v>45</v>
      </c>
      <c r="D30" s="58"/>
      <c r="E30" s="62">
        <v>7</v>
      </c>
      <c r="F30" s="64"/>
      <c r="G30" s="61"/>
      <c r="H30" s="64"/>
      <c r="I30" s="61"/>
      <c r="J30" s="62">
        <v>5</v>
      </c>
      <c r="K30" s="85">
        <f t="shared" si="8"/>
        <v>12</v>
      </c>
    </row>
    <row r="31" spans="1:11" ht="77.25" customHeight="1" thickBot="1">
      <c r="A31" s="62">
        <v>24</v>
      </c>
      <c r="B31" s="67" t="s">
        <v>85</v>
      </c>
      <c r="C31" s="64" t="s">
        <v>45</v>
      </c>
      <c r="D31" s="58"/>
      <c r="E31" s="62">
        <v>7</v>
      </c>
      <c r="F31" s="64"/>
      <c r="G31" s="61"/>
      <c r="H31" s="64"/>
      <c r="I31" s="61"/>
      <c r="J31" s="62">
        <v>5</v>
      </c>
      <c r="K31" s="85">
        <f t="shared" si="8"/>
        <v>12</v>
      </c>
    </row>
    <row r="32" spans="1:11" ht="66" customHeight="1" thickBot="1">
      <c r="A32" s="65">
        <v>25</v>
      </c>
      <c r="B32" s="78" t="s">
        <v>86</v>
      </c>
      <c r="C32" s="57" t="s">
        <v>45</v>
      </c>
      <c r="D32" s="69"/>
      <c r="E32" s="70">
        <v>0</v>
      </c>
      <c r="F32" s="57"/>
      <c r="G32" s="71"/>
      <c r="H32" s="57"/>
      <c r="I32" s="71"/>
      <c r="J32" s="70">
        <v>5</v>
      </c>
      <c r="K32" s="85">
        <f t="shared" si="8"/>
        <v>5</v>
      </c>
    </row>
    <row r="33" spans="1:11" ht="24.75" customHeight="1" thickBot="1">
      <c r="A33" s="157" t="s">
        <v>61</v>
      </c>
      <c r="B33" s="158"/>
      <c r="C33" s="84">
        <v>15</v>
      </c>
      <c r="D33" s="84">
        <v>10</v>
      </c>
      <c r="E33" s="84"/>
      <c r="F33" s="84"/>
      <c r="G33" s="84"/>
      <c r="H33" s="84"/>
      <c r="I33" s="84"/>
      <c r="J33" s="84"/>
      <c r="K33" s="84">
        <f>SUM(C33:J33)</f>
        <v>25</v>
      </c>
    </row>
  </sheetData>
  <mergeCells count="7">
    <mergeCell ref="A1:K1"/>
    <mergeCell ref="K2:K3"/>
    <mergeCell ref="A33:B33"/>
    <mergeCell ref="A2:A3"/>
    <mergeCell ref="B2:B3"/>
    <mergeCell ref="C2:D2"/>
    <mergeCell ref="E2:J2"/>
  </mergeCells>
  <pageMargins left="0.7" right="0.7" top="0.75" bottom="0.75" header="0.3" footer="0.3"/>
  <pageSetup paperSize="9" orientation="landscape" horizontalDpi="300" verticalDpi="300" r:id="rId1"/>
  <rowBreaks count="2" manualBreakCount="2">
    <brk id="21" max="16383" man="1"/>
    <brk id="2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J7"/>
  <sheetViews>
    <sheetView zoomScaleNormal="100" workbookViewId="0">
      <selection sqref="A1:J7"/>
    </sheetView>
  </sheetViews>
  <sheetFormatPr defaultRowHeight="15"/>
  <cols>
    <col min="1" max="1" width="7" customWidth="1"/>
    <col min="2" max="2" width="18.85546875" customWidth="1"/>
    <col min="3" max="3" width="10.140625" customWidth="1"/>
    <col min="4" max="4" width="13.140625" customWidth="1"/>
    <col min="5" max="5" width="11.28515625" customWidth="1"/>
    <col min="6" max="6" width="11.7109375" customWidth="1"/>
    <col min="7" max="7" width="13.7109375" customWidth="1"/>
    <col min="8" max="8" width="13.42578125" customWidth="1"/>
    <col min="9" max="9" width="14" customWidth="1"/>
    <col min="10" max="10" width="9.140625" customWidth="1"/>
    <col min="11" max="12" width="11.85546875" customWidth="1"/>
  </cols>
  <sheetData>
    <row r="1" spans="1:10" ht="15.75" thickBot="1">
      <c r="A1" s="130" t="s">
        <v>87</v>
      </c>
      <c r="B1" s="154"/>
      <c r="C1" s="154"/>
      <c r="D1" s="154"/>
      <c r="E1" s="154"/>
      <c r="F1" s="154"/>
      <c r="G1" s="154"/>
      <c r="H1" s="154"/>
      <c r="I1" s="154"/>
      <c r="J1" s="131"/>
    </row>
    <row r="2" spans="1:10" ht="15" customHeight="1">
      <c r="A2" s="132" t="s">
        <v>1</v>
      </c>
      <c r="B2" s="134" t="s">
        <v>89</v>
      </c>
      <c r="C2" s="22"/>
      <c r="D2" s="139" t="s">
        <v>49</v>
      </c>
      <c r="E2" s="140"/>
      <c r="F2" s="140"/>
      <c r="G2" s="140"/>
      <c r="H2" s="140"/>
      <c r="I2" s="141"/>
      <c r="J2" s="155" t="s">
        <v>60</v>
      </c>
    </row>
    <row r="3" spans="1:10" ht="72.75" customHeight="1" thickBot="1">
      <c r="A3" s="133"/>
      <c r="B3" s="135"/>
      <c r="C3" s="23" t="s">
        <v>52</v>
      </c>
      <c r="D3" s="48" t="s">
        <v>53</v>
      </c>
      <c r="E3" s="47" t="s">
        <v>54</v>
      </c>
      <c r="F3" s="49" t="s">
        <v>55</v>
      </c>
      <c r="G3" s="47" t="s">
        <v>56</v>
      </c>
      <c r="H3" s="49" t="s">
        <v>57</v>
      </c>
      <c r="I3" s="50" t="s">
        <v>58</v>
      </c>
      <c r="J3" s="156"/>
    </row>
    <row r="4" spans="1:10" ht="70.5" customHeight="1" thickBot="1">
      <c r="A4" s="38">
        <v>1</v>
      </c>
      <c r="B4" s="20" t="s">
        <v>14</v>
      </c>
      <c r="C4" s="26" t="s">
        <v>45</v>
      </c>
      <c r="D4" s="27">
        <v>34</v>
      </c>
      <c r="E4" s="24">
        <v>12</v>
      </c>
      <c r="F4" s="29">
        <v>6</v>
      </c>
      <c r="G4" s="24">
        <v>5</v>
      </c>
      <c r="H4" s="29">
        <v>15</v>
      </c>
      <c r="I4" s="26"/>
      <c r="J4" s="98">
        <f t="shared" ref="J4:J6" si="0">SUM(D4:I4)</f>
        <v>72</v>
      </c>
    </row>
    <row r="5" spans="1:10" ht="53.25" customHeight="1" thickBot="1">
      <c r="A5" s="38">
        <v>2</v>
      </c>
      <c r="B5" s="19" t="s">
        <v>31</v>
      </c>
      <c r="C5" s="39" t="s">
        <v>45</v>
      </c>
      <c r="D5" s="38">
        <v>34</v>
      </c>
      <c r="E5" s="28">
        <v>12</v>
      </c>
      <c r="F5" s="39">
        <v>6</v>
      </c>
      <c r="G5" s="28">
        <v>0</v>
      </c>
      <c r="H5" s="39">
        <v>0</v>
      </c>
      <c r="I5" s="37"/>
      <c r="J5" s="98">
        <f t="shared" si="0"/>
        <v>52</v>
      </c>
    </row>
    <row r="6" spans="1:10" ht="79.5" customHeight="1" thickBot="1">
      <c r="A6" s="38">
        <v>3</v>
      </c>
      <c r="B6" s="19" t="s">
        <v>19</v>
      </c>
      <c r="C6" s="39" t="s">
        <v>45</v>
      </c>
      <c r="D6" s="38">
        <v>19</v>
      </c>
      <c r="E6" s="28">
        <v>12</v>
      </c>
      <c r="F6" s="39">
        <v>6</v>
      </c>
      <c r="G6" s="28">
        <v>0</v>
      </c>
      <c r="H6" s="39">
        <v>0</v>
      </c>
      <c r="I6" s="38"/>
      <c r="J6" s="98">
        <f t="shared" si="0"/>
        <v>37</v>
      </c>
    </row>
    <row r="7" spans="1:10" ht="15.75" thickBot="1">
      <c r="A7" s="159" t="s">
        <v>61</v>
      </c>
      <c r="B7" s="160"/>
      <c r="C7" s="97">
        <v>3</v>
      </c>
      <c r="D7" s="97"/>
      <c r="E7" s="97"/>
      <c r="F7" s="97"/>
      <c r="G7" s="97"/>
      <c r="H7" s="97"/>
      <c r="I7" s="97"/>
      <c r="J7" s="97">
        <f>SUM(C7:I7)</f>
        <v>3</v>
      </c>
    </row>
  </sheetData>
  <mergeCells count="6">
    <mergeCell ref="A1:J1"/>
    <mergeCell ref="A7:B7"/>
    <mergeCell ref="A2:A3"/>
    <mergeCell ref="B2:B3"/>
    <mergeCell ref="D2:I2"/>
    <mergeCell ref="J2:J3"/>
  </mergeCells>
  <pageMargins left="0.7" right="0.7" top="0.75" bottom="0.75" header="0.3" footer="0.3"/>
  <pageSetup paperSize="9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A15" sqref="A15:B19"/>
    </sheetView>
  </sheetViews>
  <sheetFormatPr defaultRowHeight="15"/>
  <cols>
    <col min="2" max="2" width="25.85546875" customWidth="1"/>
    <col min="3" max="3" width="12.42578125" customWidth="1"/>
    <col min="4" max="4" width="9.28515625" customWidth="1"/>
    <col min="5" max="5" width="10.140625" customWidth="1"/>
    <col min="6" max="6" width="10.42578125" customWidth="1"/>
    <col min="7" max="7" width="12" customWidth="1"/>
    <col min="8" max="8" width="11.140625" customWidth="1"/>
    <col min="9" max="9" width="11.5703125" customWidth="1"/>
    <col min="10" max="10" width="10.7109375" customWidth="1"/>
  </cols>
  <sheetData>
    <row r="1" spans="1:10">
      <c r="A1" s="124" t="s">
        <v>91</v>
      </c>
      <c r="B1" s="124"/>
      <c r="C1" s="124"/>
      <c r="D1" s="124"/>
      <c r="E1" s="124"/>
      <c r="F1" s="124"/>
      <c r="G1" s="124"/>
      <c r="H1" s="124"/>
      <c r="I1" s="124"/>
      <c r="J1" s="124"/>
    </row>
    <row r="2" spans="1:10">
      <c r="A2" s="107"/>
      <c r="B2" s="107"/>
      <c r="C2" s="107"/>
      <c r="D2" s="107"/>
      <c r="E2" s="107"/>
      <c r="F2" s="107"/>
      <c r="G2" s="107"/>
      <c r="H2" s="107"/>
      <c r="I2" s="107"/>
      <c r="J2" s="107"/>
    </row>
    <row r="3" spans="1:10">
      <c r="A3" s="125" t="s">
        <v>1</v>
      </c>
      <c r="B3" s="127" t="s">
        <v>2</v>
      </c>
      <c r="C3" s="102"/>
      <c r="D3" s="102"/>
      <c r="E3" s="102"/>
      <c r="F3" s="102" t="s">
        <v>3</v>
      </c>
      <c r="G3" s="102"/>
      <c r="H3" s="102"/>
      <c r="I3" s="102"/>
      <c r="J3" s="103"/>
    </row>
    <row r="4" spans="1:10" ht="60">
      <c r="A4" s="126"/>
      <c r="B4" s="126"/>
      <c r="C4" s="104" t="s">
        <v>37</v>
      </c>
      <c r="D4" s="104" t="s">
        <v>38</v>
      </c>
      <c r="E4" s="105" t="s">
        <v>39</v>
      </c>
      <c r="F4" s="106" t="s">
        <v>40</v>
      </c>
      <c r="G4" s="105" t="s">
        <v>41</v>
      </c>
      <c r="H4" s="105" t="s">
        <v>42</v>
      </c>
      <c r="I4" s="106" t="s">
        <v>43</v>
      </c>
      <c r="J4" s="105" t="s">
        <v>44</v>
      </c>
    </row>
    <row r="5" spans="1:10" ht="88.5" hidden="1" customHeight="1">
      <c r="A5" s="1">
        <v>1</v>
      </c>
      <c r="B5" s="7" t="s">
        <v>4</v>
      </c>
      <c r="C5" s="82" t="s">
        <v>45</v>
      </c>
      <c r="D5" s="82" t="s">
        <v>45</v>
      </c>
      <c r="E5" s="82" t="s">
        <v>45</v>
      </c>
      <c r="F5" s="82" t="s">
        <v>45</v>
      </c>
      <c r="G5" s="82" t="s">
        <v>45</v>
      </c>
      <c r="H5" s="82" t="s">
        <v>45</v>
      </c>
      <c r="I5" s="11" t="s">
        <v>45</v>
      </c>
      <c r="J5" s="11" t="s">
        <v>45</v>
      </c>
    </row>
    <row r="6" spans="1:10" ht="30" hidden="1">
      <c r="A6" s="1">
        <v>2</v>
      </c>
      <c r="B6" s="6" t="s">
        <v>5</v>
      </c>
      <c r="C6" s="82" t="s">
        <v>45</v>
      </c>
      <c r="D6" s="82" t="s">
        <v>45</v>
      </c>
      <c r="E6" s="82">
        <v>0</v>
      </c>
      <c r="F6" s="82" t="s">
        <v>45</v>
      </c>
      <c r="G6" s="82" t="s">
        <v>45</v>
      </c>
      <c r="H6" s="82" t="s">
        <v>45</v>
      </c>
      <c r="I6" s="82" t="s">
        <v>45</v>
      </c>
      <c r="J6" s="10" t="s">
        <v>45</v>
      </c>
    </row>
    <row r="7" spans="1:10" ht="30" hidden="1">
      <c r="A7" s="1">
        <v>3</v>
      </c>
      <c r="B7" s="6" t="s">
        <v>6</v>
      </c>
      <c r="C7" s="82" t="s">
        <v>45</v>
      </c>
      <c r="D7" s="82" t="s">
        <v>45</v>
      </c>
      <c r="E7" s="82">
        <v>0</v>
      </c>
      <c r="F7" s="82" t="s">
        <v>45</v>
      </c>
      <c r="G7" s="82" t="s">
        <v>45</v>
      </c>
      <c r="H7" s="82" t="s">
        <v>45</v>
      </c>
      <c r="I7" s="8" t="s">
        <v>45</v>
      </c>
      <c r="J7" s="9" t="s">
        <v>45</v>
      </c>
    </row>
    <row r="8" spans="1:10" ht="45" hidden="1">
      <c r="A8" s="1">
        <v>4</v>
      </c>
      <c r="B8" s="6" t="s">
        <v>7</v>
      </c>
      <c r="C8" s="82" t="s">
        <v>45</v>
      </c>
      <c r="D8" s="82" t="s">
        <v>45</v>
      </c>
      <c r="E8" s="82" t="s">
        <v>45</v>
      </c>
      <c r="F8" s="82" t="s">
        <v>45</v>
      </c>
      <c r="G8" s="82" t="s">
        <v>45</v>
      </c>
      <c r="H8" s="82" t="s">
        <v>45</v>
      </c>
      <c r="I8" s="11" t="s">
        <v>45</v>
      </c>
      <c r="J8" s="11" t="s">
        <v>45</v>
      </c>
    </row>
    <row r="9" spans="1:10" ht="45" hidden="1">
      <c r="A9" s="1">
        <v>5</v>
      </c>
      <c r="B9" s="6" t="s">
        <v>8</v>
      </c>
      <c r="C9" s="82" t="s">
        <v>45</v>
      </c>
      <c r="D9" s="82" t="s">
        <v>45</v>
      </c>
      <c r="E9" s="82" t="s">
        <v>45</v>
      </c>
      <c r="F9" s="82" t="s">
        <v>45</v>
      </c>
      <c r="G9" s="82" t="s">
        <v>45</v>
      </c>
      <c r="H9" s="82" t="s">
        <v>45</v>
      </c>
      <c r="I9" s="11" t="s">
        <v>45</v>
      </c>
      <c r="J9" s="11" t="s">
        <v>45</v>
      </c>
    </row>
    <row r="10" spans="1:10" ht="30" hidden="1">
      <c r="A10" s="1">
        <v>6</v>
      </c>
      <c r="B10" s="6" t="s">
        <v>9</v>
      </c>
      <c r="C10" s="82" t="s">
        <v>45</v>
      </c>
      <c r="D10" s="82" t="s">
        <v>45</v>
      </c>
      <c r="E10" s="82">
        <v>0</v>
      </c>
      <c r="F10" s="82" t="s">
        <v>45</v>
      </c>
      <c r="G10" s="82" t="s">
        <v>45</v>
      </c>
      <c r="H10" s="82" t="s">
        <v>45</v>
      </c>
      <c r="I10" s="11" t="s">
        <v>45</v>
      </c>
      <c r="J10" s="12" t="s">
        <v>45</v>
      </c>
    </row>
    <row r="11" spans="1:10" ht="45" hidden="1">
      <c r="A11" s="1">
        <v>7</v>
      </c>
      <c r="B11" s="6" t="s">
        <v>10</v>
      </c>
      <c r="C11" s="82" t="s">
        <v>45</v>
      </c>
      <c r="D11" s="82" t="s">
        <v>45</v>
      </c>
      <c r="E11" s="82">
        <v>0</v>
      </c>
      <c r="F11" s="82" t="s">
        <v>45</v>
      </c>
      <c r="G11" s="82" t="s">
        <v>45</v>
      </c>
      <c r="H11" s="82" t="s">
        <v>45</v>
      </c>
      <c r="I11" s="8" t="s">
        <v>45</v>
      </c>
      <c r="J11" s="9" t="s">
        <v>45</v>
      </c>
    </row>
    <row r="12" spans="1:10" ht="30" hidden="1">
      <c r="A12" s="1">
        <v>8</v>
      </c>
      <c r="B12" s="6" t="s">
        <v>11</v>
      </c>
      <c r="C12" s="82" t="s">
        <v>45</v>
      </c>
      <c r="D12" s="82" t="s">
        <v>45</v>
      </c>
      <c r="E12" s="82" t="s">
        <v>45</v>
      </c>
      <c r="F12" s="82" t="s">
        <v>45</v>
      </c>
      <c r="G12" s="82" t="s">
        <v>45</v>
      </c>
      <c r="H12" s="82" t="s">
        <v>45</v>
      </c>
      <c r="I12" s="11" t="s">
        <v>45</v>
      </c>
      <c r="J12" s="11" t="s">
        <v>45</v>
      </c>
    </row>
    <row r="13" spans="1:10" ht="45" hidden="1">
      <c r="A13" s="1">
        <v>9</v>
      </c>
      <c r="B13" s="6" t="s">
        <v>12</v>
      </c>
      <c r="C13" s="82" t="s">
        <v>45</v>
      </c>
      <c r="D13" s="82" t="s">
        <v>45</v>
      </c>
      <c r="E13" s="82" t="s">
        <v>45</v>
      </c>
      <c r="F13" s="13" t="s">
        <v>45</v>
      </c>
      <c r="G13" s="82" t="s">
        <v>45</v>
      </c>
      <c r="H13" s="82" t="s">
        <v>45</v>
      </c>
      <c r="I13" s="11" t="s">
        <v>45</v>
      </c>
      <c r="J13" s="11" t="s">
        <v>45</v>
      </c>
    </row>
    <row r="14" spans="1:10" ht="45" hidden="1">
      <c r="A14" s="1">
        <v>10</v>
      </c>
      <c r="B14" s="6" t="s">
        <v>27</v>
      </c>
      <c r="C14" s="11" t="s">
        <v>45</v>
      </c>
      <c r="D14" s="11" t="s">
        <v>45</v>
      </c>
      <c r="E14" s="11">
        <v>0</v>
      </c>
      <c r="F14" s="11" t="s">
        <v>45</v>
      </c>
      <c r="G14" s="14" t="s">
        <v>46</v>
      </c>
      <c r="H14" s="14" t="s">
        <v>46</v>
      </c>
      <c r="I14" s="11" t="s">
        <v>45</v>
      </c>
      <c r="J14" s="11" t="s">
        <v>45</v>
      </c>
    </row>
    <row r="15" spans="1:10" s="107" customFormat="1" ht="45">
      <c r="A15" s="1">
        <v>1</v>
      </c>
      <c r="B15" s="6" t="s">
        <v>27</v>
      </c>
      <c r="C15" s="11" t="s">
        <v>45</v>
      </c>
      <c r="D15" s="11" t="s">
        <v>45</v>
      </c>
      <c r="E15" s="11">
        <v>0</v>
      </c>
      <c r="F15" s="11" t="s">
        <v>45</v>
      </c>
      <c r="G15" s="14" t="s">
        <v>46</v>
      </c>
      <c r="H15" s="14" t="s">
        <v>46</v>
      </c>
      <c r="I15" s="11" t="s">
        <v>45</v>
      </c>
      <c r="J15" s="11" t="s">
        <v>45</v>
      </c>
    </row>
    <row r="16" spans="1:10" ht="45">
      <c r="A16" s="1">
        <v>2</v>
      </c>
      <c r="B16" s="6" t="s">
        <v>28</v>
      </c>
      <c r="C16" s="11" t="s">
        <v>45</v>
      </c>
      <c r="D16" s="11" t="s">
        <v>45</v>
      </c>
      <c r="E16" s="11">
        <v>0</v>
      </c>
      <c r="F16" s="11" t="s">
        <v>45</v>
      </c>
      <c r="G16" s="14" t="s">
        <v>46</v>
      </c>
      <c r="H16" s="14" t="s">
        <v>46</v>
      </c>
      <c r="I16" s="11" t="s">
        <v>45</v>
      </c>
      <c r="J16" s="11" t="s">
        <v>45</v>
      </c>
    </row>
    <row r="17" spans="1:10" ht="30">
      <c r="A17" s="1">
        <v>3</v>
      </c>
      <c r="B17" s="6" t="s">
        <v>30</v>
      </c>
      <c r="C17" s="82" t="s">
        <v>45</v>
      </c>
      <c r="D17" s="82" t="s">
        <v>45</v>
      </c>
      <c r="E17" s="14" t="s">
        <v>46</v>
      </c>
      <c r="F17" s="82" t="s">
        <v>45</v>
      </c>
      <c r="G17" s="82" t="s">
        <v>45</v>
      </c>
      <c r="H17" s="14" t="s">
        <v>46</v>
      </c>
      <c r="I17" s="11" t="s">
        <v>45</v>
      </c>
      <c r="J17" s="11" t="s">
        <v>45</v>
      </c>
    </row>
    <row r="18" spans="1:10" ht="45">
      <c r="A18" s="1">
        <v>4</v>
      </c>
      <c r="B18" s="6" t="s">
        <v>36</v>
      </c>
      <c r="C18" s="82" t="s">
        <v>45</v>
      </c>
      <c r="D18" s="82" t="s">
        <v>45</v>
      </c>
      <c r="E18" s="82" t="s">
        <v>45</v>
      </c>
      <c r="F18" s="82" t="s">
        <v>45</v>
      </c>
      <c r="G18" s="14" t="s">
        <v>46</v>
      </c>
      <c r="H18" s="82" t="s">
        <v>45</v>
      </c>
      <c r="I18" s="11" t="s">
        <v>45</v>
      </c>
      <c r="J18" s="12" t="s">
        <v>45</v>
      </c>
    </row>
    <row r="19" spans="1:10" ht="45">
      <c r="A19" s="1">
        <v>5</v>
      </c>
      <c r="B19" s="17" t="s">
        <v>25</v>
      </c>
      <c r="C19" s="11" t="s">
        <v>45</v>
      </c>
      <c r="D19" s="14" t="s">
        <v>46</v>
      </c>
      <c r="E19" s="14" t="s">
        <v>46</v>
      </c>
      <c r="F19" s="14" t="s">
        <v>46</v>
      </c>
      <c r="G19" s="14" t="s">
        <v>46</v>
      </c>
      <c r="H19" s="11" t="s">
        <v>45</v>
      </c>
      <c r="I19" s="14" t="s">
        <v>46</v>
      </c>
      <c r="J19" s="14" t="s">
        <v>46</v>
      </c>
    </row>
    <row r="20" spans="1:10">
      <c r="A20" s="107"/>
      <c r="B20" s="107"/>
      <c r="C20" s="107"/>
      <c r="D20" s="107"/>
      <c r="E20" s="107"/>
      <c r="F20" s="107"/>
      <c r="G20" s="107"/>
      <c r="H20" s="107"/>
      <c r="I20" s="107"/>
      <c r="J20" s="107"/>
    </row>
    <row r="21" spans="1:10">
      <c r="A21" s="128" t="s">
        <v>90</v>
      </c>
      <c r="B21" s="129"/>
      <c r="C21" s="129"/>
      <c r="D21" s="107"/>
      <c r="E21" s="107"/>
      <c r="F21" s="107"/>
      <c r="G21" s="107"/>
      <c r="H21" s="107"/>
      <c r="I21" s="107"/>
      <c r="J21" s="107"/>
    </row>
    <row r="22" spans="1:10">
      <c r="A22" s="129"/>
      <c r="B22" s="129"/>
      <c r="C22" s="129"/>
      <c r="D22" s="107"/>
      <c r="E22" s="107"/>
      <c r="F22" s="107"/>
      <c r="G22" s="107"/>
      <c r="H22" s="107"/>
      <c r="I22" s="107"/>
      <c r="J22" s="107"/>
    </row>
    <row r="23" spans="1:10" ht="34.5" customHeight="1">
      <c r="A23" s="129"/>
      <c r="B23" s="129"/>
      <c r="C23" s="129"/>
      <c r="D23" s="107"/>
      <c r="E23" s="107"/>
      <c r="F23" s="107"/>
      <c r="G23" s="107"/>
      <c r="H23" s="107"/>
      <c r="I23" s="107"/>
      <c r="J23" s="107"/>
    </row>
  </sheetData>
  <mergeCells count="4">
    <mergeCell ref="A21:C23"/>
    <mergeCell ref="A1:J1"/>
    <mergeCell ref="A3:A4"/>
    <mergeCell ref="B3:B4"/>
  </mergeCells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42"/>
  <sheetViews>
    <sheetView zoomScaleNormal="100" workbookViewId="0">
      <selection activeCell="K4" sqref="K4"/>
    </sheetView>
  </sheetViews>
  <sheetFormatPr defaultRowHeight="15"/>
  <cols>
    <col min="1" max="1" width="6.42578125" customWidth="1"/>
    <col min="2" max="2" width="23" customWidth="1"/>
    <col min="4" max="4" width="10" customWidth="1"/>
    <col min="6" max="6" width="12" customWidth="1"/>
    <col min="7" max="8" width="11.28515625" customWidth="1"/>
    <col min="9" max="10" width="12" customWidth="1"/>
    <col min="11" max="11" width="10.85546875" customWidth="1"/>
  </cols>
  <sheetData>
    <row r="1" spans="1:11" ht="15.75" thickBot="1">
      <c r="A1" s="130" t="s">
        <v>92</v>
      </c>
      <c r="B1" s="154"/>
      <c r="C1" s="154"/>
      <c r="D1" s="154"/>
      <c r="E1" s="154"/>
      <c r="F1" s="154"/>
      <c r="G1" s="154"/>
      <c r="H1" s="154"/>
      <c r="I1" s="154"/>
      <c r="J1" s="154"/>
      <c r="K1" s="131"/>
    </row>
    <row r="2" spans="1:11">
      <c r="A2" s="132" t="s">
        <v>1</v>
      </c>
      <c r="B2" s="134" t="s">
        <v>89</v>
      </c>
      <c r="C2" s="136" t="s">
        <v>48</v>
      </c>
      <c r="D2" s="137"/>
      <c r="E2" s="139" t="s">
        <v>49</v>
      </c>
      <c r="F2" s="140"/>
      <c r="G2" s="140"/>
      <c r="H2" s="140"/>
      <c r="I2" s="140"/>
      <c r="J2" s="141"/>
      <c r="K2" s="155" t="s">
        <v>60</v>
      </c>
    </row>
    <row r="3" spans="1:11" ht="90.75" thickBot="1">
      <c r="A3" s="133"/>
      <c r="B3" s="133"/>
      <c r="C3" s="47" t="s">
        <v>50</v>
      </c>
      <c r="D3" s="47" t="s">
        <v>51</v>
      </c>
      <c r="E3" s="48" t="s">
        <v>53</v>
      </c>
      <c r="F3" s="47" t="s">
        <v>54</v>
      </c>
      <c r="G3" s="49" t="s">
        <v>55</v>
      </c>
      <c r="H3" s="47" t="s">
        <v>56</v>
      </c>
      <c r="I3" s="49" t="s">
        <v>57</v>
      </c>
      <c r="J3" s="50" t="s">
        <v>58</v>
      </c>
      <c r="K3" s="156"/>
    </row>
    <row r="4" spans="1:11" ht="45.75" thickBot="1">
      <c r="A4" s="55">
        <v>1</v>
      </c>
      <c r="B4" s="56" t="s">
        <v>62</v>
      </c>
      <c r="C4" s="57"/>
      <c r="D4" s="58" t="s">
        <v>45</v>
      </c>
      <c r="E4" s="59">
        <v>25</v>
      </c>
      <c r="F4" s="60">
        <v>0</v>
      </c>
      <c r="G4" s="61">
        <v>12</v>
      </c>
      <c r="H4" s="60">
        <v>15</v>
      </c>
      <c r="I4" s="61">
        <v>15</v>
      </c>
      <c r="J4" s="62"/>
      <c r="K4" s="85">
        <f t="shared" ref="K4:K5" si="0">SUM(E4:J4)</f>
        <v>67</v>
      </c>
    </row>
    <row r="5" spans="1:11" ht="45.75" thickBot="1">
      <c r="A5" s="62">
        <v>2</v>
      </c>
      <c r="B5" s="63" t="s">
        <v>63</v>
      </c>
      <c r="C5" s="64"/>
      <c r="D5" s="58" t="s">
        <v>45</v>
      </c>
      <c r="E5" s="62">
        <v>37</v>
      </c>
      <c r="F5" s="64">
        <v>6</v>
      </c>
      <c r="G5" s="61">
        <v>4.5</v>
      </c>
      <c r="H5" s="64">
        <v>5</v>
      </c>
      <c r="I5" s="61">
        <v>10</v>
      </c>
      <c r="J5" s="62"/>
      <c r="K5" s="86">
        <f t="shared" si="0"/>
        <v>62.5</v>
      </c>
    </row>
    <row r="6" spans="1:11" ht="45">
      <c r="A6" s="62">
        <v>3</v>
      </c>
      <c r="B6" s="80" t="s">
        <v>64</v>
      </c>
      <c r="C6" s="57"/>
      <c r="D6" s="69" t="s">
        <v>45</v>
      </c>
      <c r="E6" s="70">
        <v>31</v>
      </c>
      <c r="F6" s="57">
        <v>12</v>
      </c>
      <c r="G6" s="71">
        <v>6</v>
      </c>
      <c r="H6" s="57">
        <v>5</v>
      </c>
      <c r="I6" s="71">
        <v>5</v>
      </c>
      <c r="J6" s="70"/>
      <c r="K6" s="87">
        <f>SUM(E6:J6)</f>
        <v>59</v>
      </c>
    </row>
    <row r="7" spans="1:11" ht="45.75" thickBot="1">
      <c r="A7" s="62">
        <v>4</v>
      </c>
      <c r="B7" s="63" t="s">
        <v>65</v>
      </c>
      <c r="C7" s="64"/>
      <c r="D7" s="58" t="s">
        <v>45</v>
      </c>
      <c r="E7" s="62">
        <v>31</v>
      </c>
      <c r="F7" s="64">
        <v>12</v>
      </c>
      <c r="G7" s="61">
        <v>6</v>
      </c>
      <c r="H7" s="64">
        <v>5</v>
      </c>
      <c r="I7" s="61">
        <v>5</v>
      </c>
      <c r="J7" s="68"/>
      <c r="K7" s="86">
        <f t="shared" ref="K7" si="1">SUM(E7:J7)</f>
        <v>59</v>
      </c>
    </row>
    <row r="8" spans="1:11" ht="45">
      <c r="A8" s="62">
        <v>5</v>
      </c>
      <c r="B8" s="67" t="s">
        <v>66</v>
      </c>
      <c r="C8" s="64"/>
      <c r="D8" s="58" t="s">
        <v>45</v>
      </c>
      <c r="E8" s="62">
        <v>25</v>
      </c>
      <c r="F8" s="64">
        <v>12</v>
      </c>
      <c r="G8" s="61">
        <v>6</v>
      </c>
      <c r="H8" s="64">
        <v>0</v>
      </c>
      <c r="I8" s="61">
        <v>7.5</v>
      </c>
      <c r="J8" s="68"/>
      <c r="K8" s="88">
        <f>SUM(E8:J8)</f>
        <v>50.5</v>
      </c>
    </row>
    <row r="9" spans="1:11" ht="90.75" thickBot="1">
      <c r="A9" s="54" t="s">
        <v>1</v>
      </c>
      <c r="B9" s="99" t="s">
        <v>89</v>
      </c>
      <c r="C9" s="47" t="s">
        <v>50</v>
      </c>
      <c r="D9" s="47" t="s">
        <v>51</v>
      </c>
      <c r="E9" s="48" t="s">
        <v>53</v>
      </c>
      <c r="F9" s="47" t="s">
        <v>54</v>
      </c>
      <c r="G9" s="49" t="s">
        <v>55</v>
      </c>
      <c r="H9" s="47" t="s">
        <v>56</v>
      </c>
      <c r="I9" s="49" t="s">
        <v>57</v>
      </c>
      <c r="J9" s="50" t="s">
        <v>58</v>
      </c>
      <c r="K9" s="89" t="s">
        <v>60</v>
      </c>
    </row>
    <row r="10" spans="1:11" ht="30.75" thickBot="1">
      <c r="A10" s="62">
        <v>6</v>
      </c>
      <c r="B10" s="56" t="s">
        <v>67</v>
      </c>
      <c r="C10" s="57" t="s">
        <v>45</v>
      </c>
      <c r="D10" s="69"/>
      <c r="E10" s="70">
        <v>34</v>
      </c>
      <c r="F10" s="57"/>
      <c r="G10" s="71"/>
      <c r="H10" s="57"/>
      <c r="I10" s="71"/>
      <c r="J10" s="72">
        <v>15</v>
      </c>
      <c r="K10" s="86">
        <f t="shared" ref="K10:K12" si="2">SUM(E10:J10)</f>
        <v>49</v>
      </c>
    </row>
    <row r="11" spans="1:11" ht="45.75" thickBot="1">
      <c r="A11" s="62">
        <v>7</v>
      </c>
      <c r="B11" s="67" t="s">
        <v>68</v>
      </c>
      <c r="C11" s="64" t="s">
        <v>45</v>
      </c>
      <c r="D11" s="58"/>
      <c r="E11" s="62">
        <v>34</v>
      </c>
      <c r="F11" s="64"/>
      <c r="G11" s="61"/>
      <c r="H11" s="64"/>
      <c r="I11" s="61"/>
      <c r="J11" s="62">
        <v>15</v>
      </c>
      <c r="K11" s="86">
        <f t="shared" si="2"/>
        <v>49</v>
      </c>
    </row>
    <row r="12" spans="1:11" ht="45.75" thickBot="1">
      <c r="A12" s="62">
        <v>8</v>
      </c>
      <c r="B12" s="67" t="s">
        <v>69</v>
      </c>
      <c r="C12" s="64" t="s">
        <v>45</v>
      </c>
      <c r="D12" s="58"/>
      <c r="E12" s="62">
        <v>31</v>
      </c>
      <c r="F12" s="64"/>
      <c r="G12" s="61"/>
      <c r="H12" s="64"/>
      <c r="I12" s="61"/>
      <c r="J12" s="68">
        <v>15</v>
      </c>
      <c r="K12" s="85">
        <f t="shared" si="2"/>
        <v>46</v>
      </c>
    </row>
    <row r="13" spans="1:11" ht="45.75" thickBot="1">
      <c r="A13" s="62">
        <v>9</v>
      </c>
      <c r="B13" s="67" t="s">
        <v>70</v>
      </c>
      <c r="C13" s="64" t="s">
        <v>45</v>
      </c>
      <c r="D13" s="58"/>
      <c r="E13" s="62">
        <v>34</v>
      </c>
      <c r="F13" s="64"/>
      <c r="G13" s="61"/>
      <c r="H13" s="64"/>
      <c r="I13" s="61"/>
      <c r="J13" s="62">
        <v>10</v>
      </c>
      <c r="K13" s="85">
        <f>SUM(E13:J13)</f>
        <v>44</v>
      </c>
    </row>
    <row r="14" spans="1:11" ht="45.75" thickBot="1">
      <c r="A14" s="62">
        <v>10</v>
      </c>
      <c r="B14" s="56" t="s">
        <v>71</v>
      </c>
      <c r="C14" s="57" t="s">
        <v>45</v>
      </c>
      <c r="D14" s="69"/>
      <c r="E14" s="70">
        <v>28</v>
      </c>
      <c r="F14" s="57"/>
      <c r="G14" s="71"/>
      <c r="H14" s="57"/>
      <c r="I14" s="71"/>
      <c r="J14" s="72">
        <v>15</v>
      </c>
      <c r="K14" s="85">
        <f>SUM(E14:J14)</f>
        <v>43</v>
      </c>
    </row>
    <row r="15" spans="1:11" ht="45">
      <c r="A15" s="62">
        <v>11</v>
      </c>
      <c r="B15" s="67" t="s">
        <v>72</v>
      </c>
      <c r="C15" s="64"/>
      <c r="D15" s="58" t="s">
        <v>45</v>
      </c>
      <c r="E15" s="62">
        <v>7</v>
      </c>
      <c r="F15" s="64">
        <v>12</v>
      </c>
      <c r="G15" s="61">
        <v>9</v>
      </c>
      <c r="H15" s="64">
        <v>5</v>
      </c>
      <c r="I15" s="61">
        <v>10</v>
      </c>
      <c r="J15" s="68"/>
      <c r="K15" s="90">
        <f t="shared" ref="K15:K18" si="3">SUM(E15:J15)</f>
        <v>43</v>
      </c>
    </row>
    <row r="16" spans="1:11" ht="90.75" thickBot="1">
      <c r="A16" s="54" t="s">
        <v>1</v>
      </c>
      <c r="B16" s="99" t="s">
        <v>89</v>
      </c>
      <c r="C16" s="47" t="s">
        <v>50</v>
      </c>
      <c r="D16" s="47" t="s">
        <v>51</v>
      </c>
      <c r="E16" s="48" t="s">
        <v>53</v>
      </c>
      <c r="F16" s="47" t="s">
        <v>54</v>
      </c>
      <c r="G16" s="49" t="s">
        <v>55</v>
      </c>
      <c r="H16" s="47" t="s">
        <v>56</v>
      </c>
      <c r="I16" s="49" t="s">
        <v>57</v>
      </c>
      <c r="J16" s="50" t="s">
        <v>58</v>
      </c>
      <c r="K16" s="89" t="s">
        <v>60</v>
      </c>
    </row>
    <row r="17" spans="1:11" ht="45">
      <c r="A17" s="62">
        <v>12</v>
      </c>
      <c r="B17" s="67" t="s">
        <v>73</v>
      </c>
      <c r="C17" s="64"/>
      <c r="D17" s="58" t="s">
        <v>45</v>
      </c>
      <c r="E17" s="62">
        <v>19</v>
      </c>
      <c r="F17" s="64">
        <v>3</v>
      </c>
      <c r="G17" s="61">
        <v>9</v>
      </c>
      <c r="H17" s="64">
        <v>5</v>
      </c>
      <c r="I17" s="61">
        <v>5</v>
      </c>
      <c r="J17" s="68"/>
      <c r="K17" s="90">
        <f t="shared" si="3"/>
        <v>41</v>
      </c>
    </row>
    <row r="18" spans="1:11" ht="45">
      <c r="A18" s="61">
        <v>13</v>
      </c>
      <c r="B18" s="67" t="s">
        <v>74</v>
      </c>
      <c r="C18" s="64" t="s">
        <v>45</v>
      </c>
      <c r="D18" s="58"/>
      <c r="E18" s="62">
        <v>31</v>
      </c>
      <c r="F18" s="64"/>
      <c r="G18" s="61"/>
      <c r="H18" s="64"/>
      <c r="I18" s="61"/>
      <c r="J18" s="68">
        <v>10</v>
      </c>
      <c r="K18" s="91">
        <f t="shared" si="3"/>
        <v>41</v>
      </c>
    </row>
    <row r="19" spans="1:11" ht="60.75" thickBot="1">
      <c r="A19" s="55">
        <v>14</v>
      </c>
      <c r="B19" s="66" t="s">
        <v>75</v>
      </c>
      <c r="C19" s="73"/>
      <c r="D19" s="74" t="s">
        <v>45</v>
      </c>
      <c r="E19" s="55">
        <v>7</v>
      </c>
      <c r="F19" s="73">
        <v>9</v>
      </c>
      <c r="G19" s="75">
        <v>9</v>
      </c>
      <c r="H19" s="73">
        <v>0</v>
      </c>
      <c r="I19" s="75">
        <v>15</v>
      </c>
      <c r="J19" s="55"/>
      <c r="K19" s="92">
        <f>SUM(E19:J19)</f>
        <v>40</v>
      </c>
    </row>
    <row r="20" spans="1:11" ht="45.75" thickBot="1">
      <c r="A20" s="62">
        <v>15</v>
      </c>
      <c r="B20" s="67" t="s">
        <v>76</v>
      </c>
      <c r="C20" s="64" t="s">
        <v>45</v>
      </c>
      <c r="D20" s="58"/>
      <c r="E20" s="62">
        <v>31</v>
      </c>
      <c r="F20" s="64"/>
      <c r="G20" s="61"/>
      <c r="H20" s="64"/>
      <c r="I20" s="61"/>
      <c r="J20" s="68">
        <v>5</v>
      </c>
      <c r="K20" s="85">
        <f t="shared" ref="K20:K21" si="4">SUM(E20:J20)</f>
        <v>36</v>
      </c>
    </row>
    <row r="21" spans="1:11" ht="45.75" thickBot="1">
      <c r="A21" s="62">
        <v>16</v>
      </c>
      <c r="B21" s="67" t="s">
        <v>77</v>
      </c>
      <c r="C21" s="64"/>
      <c r="D21" s="58" t="s">
        <v>45</v>
      </c>
      <c r="E21" s="62">
        <v>7</v>
      </c>
      <c r="F21" s="64">
        <v>9</v>
      </c>
      <c r="G21" s="61">
        <v>9</v>
      </c>
      <c r="H21" s="64">
        <v>5</v>
      </c>
      <c r="I21" s="61">
        <v>5</v>
      </c>
      <c r="J21" s="68"/>
      <c r="K21" s="88">
        <f t="shared" si="4"/>
        <v>35</v>
      </c>
    </row>
    <row r="22" spans="1:11" ht="90.75" thickBot="1">
      <c r="A22" s="38" t="s">
        <v>1</v>
      </c>
      <c r="B22" s="99" t="s">
        <v>89</v>
      </c>
      <c r="C22" s="47" t="s">
        <v>50</v>
      </c>
      <c r="D22" s="47" t="s">
        <v>51</v>
      </c>
      <c r="E22" s="48" t="s">
        <v>53</v>
      </c>
      <c r="F22" s="47" t="s">
        <v>54</v>
      </c>
      <c r="G22" s="49" t="s">
        <v>55</v>
      </c>
      <c r="H22" s="47" t="s">
        <v>56</v>
      </c>
      <c r="I22" s="49" t="s">
        <v>57</v>
      </c>
      <c r="J22" s="50" t="s">
        <v>58</v>
      </c>
      <c r="K22" s="94" t="s">
        <v>60</v>
      </c>
    </row>
    <row r="23" spans="1:11" ht="45.75" thickBot="1">
      <c r="A23" s="62">
        <v>17</v>
      </c>
      <c r="B23" s="67" t="s">
        <v>78</v>
      </c>
      <c r="C23" s="64" t="s">
        <v>45</v>
      </c>
      <c r="D23" s="58"/>
      <c r="E23" s="62">
        <v>28</v>
      </c>
      <c r="F23" s="64"/>
      <c r="G23" s="61"/>
      <c r="H23" s="64"/>
      <c r="I23" s="61"/>
      <c r="J23" s="62">
        <v>5</v>
      </c>
      <c r="K23" s="88">
        <f>SUM(E23:J23)</f>
        <v>33</v>
      </c>
    </row>
    <row r="24" spans="1:11" ht="45">
      <c r="A24" s="62">
        <v>18</v>
      </c>
      <c r="B24" s="56" t="s">
        <v>79</v>
      </c>
      <c r="C24" s="57" t="s">
        <v>45</v>
      </c>
      <c r="D24" s="69"/>
      <c r="E24" s="70">
        <v>25</v>
      </c>
      <c r="F24" s="57"/>
      <c r="G24" s="71"/>
      <c r="H24" s="57"/>
      <c r="I24" s="71"/>
      <c r="J24" s="72">
        <v>5</v>
      </c>
      <c r="K24" s="87">
        <f>SUM(E24:J24)</f>
        <v>30</v>
      </c>
    </row>
    <row r="25" spans="1:11" ht="45">
      <c r="A25" s="62">
        <v>19</v>
      </c>
      <c r="B25" s="81" t="s">
        <v>80</v>
      </c>
      <c r="C25" s="60" t="s">
        <v>45</v>
      </c>
      <c r="D25" s="58"/>
      <c r="E25" s="62">
        <v>16</v>
      </c>
      <c r="F25" s="64"/>
      <c r="G25" s="61"/>
      <c r="H25" s="64"/>
      <c r="I25" s="61"/>
      <c r="J25" s="68">
        <v>5</v>
      </c>
      <c r="K25" s="90">
        <f>SUM(E25:J25)</f>
        <v>21</v>
      </c>
    </row>
    <row r="26" spans="1:11" ht="30.75" thickBot="1">
      <c r="A26" s="62">
        <v>20</v>
      </c>
      <c r="B26" s="63" t="s">
        <v>81</v>
      </c>
      <c r="C26" s="79"/>
      <c r="D26" s="77" t="s">
        <v>45</v>
      </c>
      <c r="E26" s="55">
        <v>7</v>
      </c>
      <c r="F26" s="73">
        <v>3</v>
      </c>
      <c r="G26" s="75">
        <v>3</v>
      </c>
      <c r="H26" s="73">
        <v>0</v>
      </c>
      <c r="I26" s="75">
        <v>0</v>
      </c>
      <c r="J26" s="55"/>
      <c r="K26" s="93">
        <f t="shared" ref="K26" si="5">SUM(E26:J26)</f>
        <v>13</v>
      </c>
    </row>
    <row r="27" spans="1:11" ht="45">
      <c r="A27" s="62">
        <v>21</v>
      </c>
      <c r="B27" s="66" t="s">
        <v>82</v>
      </c>
      <c r="C27" s="73" t="s">
        <v>45</v>
      </c>
      <c r="D27" s="74"/>
      <c r="E27" s="55">
        <v>7</v>
      </c>
      <c r="F27" s="73"/>
      <c r="G27" s="61"/>
      <c r="H27" s="73"/>
      <c r="I27" s="75"/>
      <c r="J27" s="76">
        <v>5</v>
      </c>
      <c r="K27" s="88">
        <f>SUM(E27:J27)</f>
        <v>12</v>
      </c>
    </row>
    <row r="28" spans="1:11" ht="90.75" thickBot="1">
      <c r="A28" s="54" t="s">
        <v>1</v>
      </c>
      <c r="B28" s="99" t="s">
        <v>89</v>
      </c>
      <c r="C28" s="47" t="s">
        <v>50</v>
      </c>
      <c r="D28" s="47" t="s">
        <v>51</v>
      </c>
      <c r="E28" s="48" t="s">
        <v>53</v>
      </c>
      <c r="F28" s="47" t="s">
        <v>54</v>
      </c>
      <c r="G28" s="49" t="s">
        <v>55</v>
      </c>
      <c r="H28" s="47" t="s">
        <v>56</v>
      </c>
      <c r="I28" s="49" t="s">
        <v>57</v>
      </c>
      <c r="J28" s="50" t="s">
        <v>58</v>
      </c>
      <c r="K28" s="89" t="s">
        <v>60</v>
      </c>
    </row>
    <row r="29" spans="1:11" ht="45.75" thickBot="1">
      <c r="A29" s="62">
        <v>22</v>
      </c>
      <c r="B29" s="67" t="s">
        <v>83</v>
      </c>
      <c r="C29" s="64" t="s">
        <v>45</v>
      </c>
      <c r="D29" s="58"/>
      <c r="E29" s="62">
        <v>7</v>
      </c>
      <c r="F29" s="64"/>
      <c r="G29" s="61"/>
      <c r="H29" s="64"/>
      <c r="I29" s="61"/>
      <c r="J29" s="68">
        <v>5</v>
      </c>
      <c r="K29" s="88">
        <f t="shared" ref="K29:K32" si="6">SUM(E29:J29)</f>
        <v>12</v>
      </c>
    </row>
    <row r="30" spans="1:11" ht="45.75" thickBot="1">
      <c r="A30" s="62">
        <v>23</v>
      </c>
      <c r="B30" s="67" t="s">
        <v>84</v>
      </c>
      <c r="C30" s="64" t="s">
        <v>45</v>
      </c>
      <c r="D30" s="58"/>
      <c r="E30" s="62">
        <v>7</v>
      </c>
      <c r="F30" s="64"/>
      <c r="G30" s="61"/>
      <c r="H30" s="64"/>
      <c r="I30" s="61"/>
      <c r="J30" s="62">
        <v>5</v>
      </c>
      <c r="K30" s="85">
        <f t="shared" si="6"/>
        <v>12</v>
      </c>
    </row>
    <row r="31" spans="1:11" ht="45.75" thickBot="1">
      <c r="A31" s="62">
        <v>24</v>
      </c>
      <c r="B31" s="67" t="s">
        <v>85</v>
      </c>
      <c r="C31" s="64" t="s">
        <v>45</v>
      </c>
      <c r="D31" s="58"/>
      <c r="E31" s="62">
        <v>7</v>
      </c>
      <c r="F31" s="64"/>
      <c r="G31" s="61"/>
      <c r="H31" s="64"/>
      <c r="I31" s="61"/>
      <c r="J31" s="62">
        <v>5</v>
      </c>
      <c r="K31" s="85">
        <f t="shared" si="6"/>
        <v>12</v>
      </c>
    </row>
    <row r="32" spans="1:11" ht="45.75" thickBot="1">
      <c r="A32" s="65">
        <v>25</v>
      </c>
      <c r="B32" s="78" t="s">
        <v>86</v>
      </c>
      <c r="C32" s="57" t="s">
        <v>45</v>
      </c>
      <c r="D32" s="69"/>
      <c r="E32" s="70">
        <v>0</v>
      </c>
      <c r="F32" s="57"/>
      <c r="G32" s="71"/>
      <c r="H32" s="57"/>
      <c r="I32" s="71"/>
      <c r="J32" s="70">
        <v>5</v>
      </c>
      <c r="K32" s="85">
        <f t="shared" si="6"/>
        <v>5</v>
      </c>
    </row>
    <row r="33" spans="1:11" ht="15.75" thickBot="1">
      <c r="A33" s="157" t="s">
        <v>61</v>
      </c>
      <c r="B33" s="158"/>
      <c r="C33" s="84">
        <v>15</v>
      </c>
      <c r="D33" s="84">
        <v>10</v>
      </c>
      <c r="E33" s="84"/>
      <c r="F33" s="84"/>
      <c r="G33" s="84"/>
      <c r="H33" s="84"/>
      <c r="I33" s="84"/>
      <c r="J33" s="84"/>
      <c r="K33" s="84">
        <f>SUM(C33:J33)</f>
        <v>25</v>
      </c>
    </row>
    <row r="35" spans="1:11" ht="15.75" thickBot="1"/>
    <row r="36" spans="1:11" ht="15.75" thickBot="1">
      <c r="A36" s="130" t="s">
        <v>93</v>
      </c>
      <c r="B36" s="154"/>
      <c r="C36" s="154"/>
      <c r="D36" s="154"/>
      <c r="E36" s="154"/>
      <c r="F36" s="154"/>
      <c r="G36" s="154"/>
      <c r="H36" s="154"/>
      <c r="I36" s="154"/>
      <c r="J36" s="131"/>
    </row>
    <row r="37" spans="1:11">
      <c r="A37" s="132" t="s">
        <v>1</v>
      </c>
      <c r="B37" s="134" t="s">
        <v>89</v>
      </c>
      <c r="C37" s="95"/>
      <c r="D37" s="139" t="s">
        <v>49</v>
      </c>
      <c r="E37" s="140"/>
      <c r="F37" s="140"/>
      <c r="G37" s="140"/>
      <c r="H37" s="140"/>
      <c r="I37" s="141"/>
      <c r="J37" s="155" t="s">
        <v>60</v>
      </c>
    </row>
    <row r="38" spans="1:11" ht="75.75" thickBot="1">
      <c r="A38" s="133"/>
      <c r="B38" s="135"/>
      <c r="C38" s="23" t="s">
        <v>52</v>
      </c>
      <c r="D38" s="48" t="s">
        <v>53</v>
      </c>
      <c r="E38" s="47" t="s">
        <v>54</v>
      </c>
      <c r="F38" s="49" t="s">
        <v>55</v>
      </c>
      <c r="G38" s="47" t="s">
        <v>56</v>
      </c>
      <c r="H38" s="49" t="s">
        <v>57</v>
      </c>
      <c r="I38" s="50" t="s">
        <v>58</v>
      </c>
      <c r="J38" s="156"/>
    </row>
    <row r="39" spans="1:11" ht="45.75" thickBot="1">
      <c r="A39" s="38">
        <v>1</v>
      </c>
      <c r="B39" s="20" t="s">
        <v>14</v>
      </c>
      <c r="C39" s="108" t="s">
        <v>45</v>
      </c>
      <c r="D39" s="27">
        <v>34</v>
      </c>
      <c r="E39" s="24">
        <v>12</v>
      </c>
      <c r="F39" s="29">
        <v>6</v>
      </c>
      <c r="G39" s="24">
        <v>5</v>
      </c>
      <c r="H39" s="29">
        <v>15</v>
      </c>
      <c r="I39" s="108"/>
      <c r="J39" s="98">
        <f t="shared" ref="J39:J41" si="7">SUM(D39:I39)</f>
        <v>72</v>
      </c>
    </row>
    <row r="40" spans="1:11" ht="30.75" thickBot="1">
      <c r="A40" s="38">
        <v>2</v>
      </c>
      <c r="B40" s="19" t="s">
        <v>31</v>
      </c>
      <c r="C40" s="39" t="s">
        <v>45</v>
      </c>
      <c r="D40" s="38">
        <v>34</v>
      </c>
      <c r="E40" s="28">
        <v>12</v>
      </c>
      <c r="F40" s="39">
        <v>6</v>
      </c>
      <c r="G40" s="28">
        <v>0</v>
      </c>
      <c r="H40" s="39">
        <v>0</v>
      </c>
      <c r="I40" s="96"/>
      <c r="J40" s="98">
        <f t="shared" si="7"/>
        <v>52</v>
      </c>
    </row>
    <row r="41" spans="1:11" ht="45.75" thickBot="1">
      <c r="A41" s="38">
        <v>3</v>
      </c>
      <c r="B41" s="19" t="s">
        <v>19</v>
      </c>
      <c r="C41" s="39" t="s">
        <v>45</v>
      </c>
      <c r="D41" s="38">
        <v>19</v>
      </c>
      <c r="E41" s="28">
        <v>12</v>
      </c>
      <c r="F41" s="39">
        <v>6</v>
      </c>
      <c r="G41" s="28">
        <v>0</v>
      </c>
      <c r="H41" s="39">
        <v>0</v>
      </c>
      <c r="I41" s="38"/>
      <c r="J41" s="98">
        <f t="shared" si="7"/>
        <v>37</v>
      </c>
    </row>
    <row r="42" spans="1:11" ht="15.75" thickBot="1">
      <c r="A42" s="159" t="s">
        <v>61</v>
      </c>
      <c r="B42" s="160"/>
      <c r="C42" s="97">
        <v>3</v>
      </c>
      <c r="D42" s="97"/>
      <c r="E42" s="97"/>
      <c r="F42" s="97"/>
      <c r="G42" s="97"/>
      <c r="H42" s="97"/>
      <c r="I42" s="97"/>
      <c r="J42" s="97">
        <f>SUM(C42:I42)</f>
        <v>3</v>
      </c>
    </row>
  </sheetData>
  <mergeCells count="13">
    <mergeCell ref="A33:B33"/>
    <mergeCell ref="A36:J36"/>
    <mergeCell ref="A1:K1"/>
    <mergeCell ref="A2:A3"/>
    <mergeCell ref="B2:B3"/>
    <mergeCell ref="C2:D2"/>
    <mergeCell ref="E2:J2"/>
    <mergeCell ref="K2:K3"/>
    <mergeCell ref="A37:A38"/>
    <mergeCell ref="B37:B38"/>
    <mergeCell ref="D37:I37"/>
    <mergeCell ref="J37:J38"/>
    <mergeCell ref="A42:B42"/>
  </mergeCells>
  <pageMargins left="0.7" right="0.7" top="0.75" bottom="0.75" header="0.3" footer="0.3"/>
  <pageSetup paperSize="9" orientation="landscape" verticalDpi="0" r:id="rId1"/>
  <rowBreaks count="5" manualBreakCount="5">
    <brk id="8" max="16383" man="1"/>
    <brk id="15" max="16383" man="1"/>
    <brk id="21" max="16383" man="1"/>
    <brk id="27" max="16383" man="1"/>
    <brk id="3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C8"/>
  <sheetViews>
    <sheetView tabSelected="1" zoomScaleNormal="100" workbookViewId="0">
      <selection activeCell="E8" sqref="E8"/>
    </sheetView>
  </sheetViews>
  <sheetFormatPr defaultRowHeight="15"/>
  <cols>
    <col min="1" max="1" width="8.7109375" customWidth="1"/>
    <col min="2" max="2" width="24.140625" customWidth="1"/>
    <col min="3" max="3" width="27.28515625" customWidth="1"/>
  </cols>
  <sheetData>
    <row r="1" spans="1:3" s="110" customFormat="1" ht="27.75" customHeight="1" thickBot="1">
      <c r="A1" s="167" t="s">
        <v>111</v>
      </c>
      <c r="B1" s="168"/>
      <c r="C1" s="168"/>
    </row>
    <row r="2" spans="1:3">
      <c r="A2" s="161" t="s">
        <v>1</v>
      </c>
      <c r="B2" s="163" t="s">
        <v>2</v>
      </c>
      <c r="C2" s="165" t="s">
        <v>110</v>
      </c>
    </row>
    <row r="3" spans="1:3" ht="15.75" thickBot="1">
      <c r="A3" s="162"/>
      <c r="B3" s="164"/>
      <c r="C3" s="166"/>
    </row>
    <row r="4" spans="1:3" ht="45">
      <c r="A4" s="113">
        <v>1</v>
      </c>
      <c r="B4" s="114" t="s">
        <v>27</v>
      </c>
      <c r="C4" s="115" t="s">
        <v>112</v>
      </c>
    </row>
    <row r="5" spans="1:3" ht="54" customHeight="1">
      <c r="A5" s="116">
        <v>2</v>
      </c>
      <c r="B5" s="6" t="s">
        <v>28</v>
      </c>
      <c r="C5" s="117" t="s">
        <v>112</v>
      </c>
    </row>
    <row r="6" spans="1:3" ht="30">
      <c r="A6" s="116">
        <v>3</v>
      </c>
      <c r="B6" s="6" t="s">
        <v>30</v>
      </c>
      <c r="C6" s="117" t="s">
        <v>112</v>
      </c>
    </row>
    <row r="7" spans="1:3" ht="45">
      <c r="A7" s="116">
        <v>4</v>
      </c>
      <c r="B7" s="6" t="s">
        <v>36</v>
      </c>
      <c r="C7" s="117" t="s">
        <v>112</v>
      </c>
    </row>
    <row r="8" spans="1:3" ht="60.75" thickBot="1">
      <c r="A8" s="118">
        <v>5</v>
      </c>
      <c r="B8" s="119" t="s">
        <v>25</v>
      </c>
      <c r="C8" s="120" t="s">
        <v>112</v>
      </c>
    </row>
  </sheetData>
  <mergeCells count="4">
    <mergeCell ref="A2:A3"/>
    <mergeCell ref="B2:B3"/>
    <mergeCell ref="C2:C3"/>
    <mergeCell ref="A1:C1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42"/>
  <sheetViews>
    <sheetView topLeftCell="A12" zoomScaleNormal="100" workbookViewId="0">
      <selection activeCell="H17" sqref="H17"/>
    </sheetView>
  </sheetViews>
  <sheetFormatPr defaultRowHeight="15"/>
  <cols>
    <col min="2" max="2" width="29.5703125" customWidth="1"/>
    <col min="3" max="3" width="12.7109375" customWidth="1"/>
    <col min="4" max="4" width="11.7109375" customWidth="1"/>
  </cols>
  <sheetData>
    <row r="1" spans="1:5" ht="36" customHeight="1" thickBot="1">
      <c r="A1" s="171" t="s">
        <v>99</v>
      </c>
      <c r="B1" s="154"/>
      <c r="C1" s="154"/>
      <c r="D1" s="154"/>
      <c r="E1" s="131"/>
    </row>
    <row r="2" spans="1:5">
      <c r="A2" s="132" t="s">
        <v>1</v>
      </c>
      <c r="B2" s="134" t="s">
        <v>89</v>
      </c>
      <c r="C2" s="136" t="s">
        <v>48</v>
      </c>
      <c r="D2" s="137"/>
      <c r="E2" s="155" t="s">
        <v>60</v>
      </c>
    </row>
    <row r="3" spans="1:5" ht="90.75" thickBot="1">
      <c r="A3" s="133"/>
      <c r="B3" s="133"/>
      <c r="C3" s="47" t="s">
        <v>97</v>
      </c>
      <c r="D3" s="47" t="s">
        <v>98</v>
      </c>
      <c r="E3" s="156"/>
    </row>
    <row r="4" spans="1:5" ht="55.5" customHeight="1" thickBot="1">
      <c r="A4" s="55">
        <v>1</v>
      </c>
      <c r="B4" s="56" t="s">
        <v>62</v>
      </c>
      <c r="C4" s="57"/>
      <c r="D4" s="58" t="s">
        <v>45</v>
      </c>
      <c r="E4" s="85">
        <v>67</v>
      </c>
    </row>
    <row r="5" spans="1:5" ht="54.75" customHeight="1" thickBot="1">
      <c r="A5" s="62">
        <v>2</v>
      </c>
      <c r="B5" s="63" t="s">
        <v>63</v>
      </c>
      <c r="C5" s="64"/>
      <c r="D5" s="58" t="s">
        <v>45</v>
      </c>
      <c r="E5" s="86">
        <v>62.5</v>
      </c>
    </row>
    <row r="6" spans="1:5" ht="45">
      <c r="A6" s="62">
        <v>3</v>
      </c>
      <c r="B6" s="80" t="s">
        <v>100</v>
      </c>
      <c r="C6" s="57"/>
      <c r="D6" s="69" t="s">
        <v>45</v>
      </c>
      <c r="E6" s="87">
        <v>59</v>
      </c>
    </row>
    <row r="7" spans="1:5" ht="45.75" thickBot="1">
      <c r="A7" s="62">
        <v>4</v>
      </c>
      <c r="B7" s="63" t="s">
        <v>101</v>
      </c>
      <c r="C7" s="64"/>
      <c r="D7" s="58" t="s">
        <v>45</v>
      </c>
      <c r="E7" s="86">
        <v>59</v>
      </c>
    </row>
    <row r="8" spans="1:5" ht="30">
      <c r="A8" s="62">
        <v>5</v>
      </c>
      <c r="B8" s="67" t="s">
        <v>66</v>
      </c>
      <c r="C8" s="64"/>
      <c r="D8" s="58" t="s">
        <v>45</v>
      </c>
      <c r="E8" s="88">
        <v>50.5</v>
      </c>
    </row>
    <row r="9" spans="1:5" ht="30.75" thickBot="1">
      <c r="A9" s="62">
        <v>6</v>
      </c>
      <c r="B9" s="56" t="s">
        <v>67</v>
      </c>
      <c r="C9" s="57" t="s">
        <v>45</v>
      </c>
      <c r="D9" s="69"/>
      <c r="E9" s="86">
        <v>49</v>
      </c>
    </row>
    <row r="10" spans="1:5" ht="45.75" thickBot="1">
      <c r="A10" s="62">
        <v>7</v>
      </c>
      <c r="B10" s="67" t="s">
        <v>68</v>
      </c>
      <c r="C10" s="64" t="s">
        <v>45</v>
      </c>
      <c r="D10" s="58"/>
      <c r="E10" s="86">
        <v>49</v>
      </c>
    </row>
    <row r="11" spans="1:5" ht="45.75" thickBot="1">
      <c r="A11" s="62">
        <v>8</v>
      </c>
      <c r="B11" s="67" t="s">
        <v>69</v>
      </c>
      <c r="C11" s="64" t="s">
        <v>45</v>
      </c>
      <c r="D11" s="58"/>
      <c r="E11" s="85">
        <v>46</v>
      </c>
    </row>
    <row r="12" spans="1:5" ht="45.75" thickBot="1">
      <c r="A12" s="62">
        <v>9</v>
      </c>
      <c r="B12" s="67" t="s">
        <v>70</v>
      </c>
      <c r="C12" s="64" t="s">
        <v>45</v>
      </c>
      <c r="D12" s="58"/>
      <c r="E12" s="85">
        <v>44</v>
      </c>
    </row>
    <row r="13" spans="1:5" ht="30.75" thickBot="1">
      <c r="A13" s="62">
        <v>10</v>
      </c>
      <c r="B13" s="56" t="s">
        <v>102</v>
      </c>
      <c r="C13" s="57" t="s">
        <v>45</v>
      </c>
      <c r="D13" s="69"/>
      <c r="E13" s="85">
        <v>43</v>
      </c>
    </row>
    <row r="14" spans="1:5" ht="45">
      <c r="A14" s="62">
        <v>11</v>
      </c>
      <c r="B14" s="67" t="s">
        <v>103</v>
      </c>
      <c r="C14" s="64"/>
      <c r="D14" s="58" t="s">
        <v>45</v>
      </c>
      <c r="E14" s="90">
        <v>43</v>
      </c>
    </row>
    <row r="15" spans="1:5" hidden="1"/>
    <row r="16" spans="1:5" ht="45">
      <c r="A16" s="62">
        <v>12</v>
      </c>
      <c r="B16" s="67" t="s">
        <v>104</v>
      </c>
      <c r="C16" s="64"/>
      <c r="D16" s="58" t="s">
        <v>45</v>
      </c>
      <c r="E16" s="90">
        <v>41</v>
      </c>
    </row>
    <row r="17" spans="1:8" ht="45">
      <c r="A17" s="62">
        <v>13</v>
      </c>
      <c r="B17" s="67" t="s">
        <v>74</v>
      </c>
      <c r="C17" s="64" t="s">
        <v>45</v>
      </c>
      <c r="D17" s="58"/>
      <c r="E17" s="91">
        <v>41</v>
      </c>
      <c r="H17" s="123"/>
    </row>
    <row r="18" spans="1:8" ht="45.75" thickBot="1">
      <c r="A18" s="55">
        <v>14</v>
      </c>
      <c r="B18" s="66" t="s">
        <v>105</v>
      </c>
      <c r="C18" s="73"/>
      <c r="D18" s="74" t="s">
        <v>45</v>
      </c>
      <c r="E18" s="92">
        <v>40</v>
      </c>
    </row>
    <row r="19" spans="1:8" s="110" customFormat="1" ht="60.75" thickBot="1">
      <c r="A19" s="54" t="s">
        <v>1</v>
      </c>
      <c r="B19" s="99" t="s">
        <v>89</v>
      </c>
      <c r="C19" s="47" t="s">
        <v>50</v>
      </c>
      <c r="D19" s="47" t="s">
        <v>51</v>
      </c>
      <c r="E19" s="89" t="s">
        <v>95</v>
      </c>
    </row>
    <row r="20" spans="1:8" ht="30.75" thickBot="1">
      <c r="A20" s="62">
        <v>15</v>
      </c>
      <c r="B20" s="67" t="s">
        <v>106</v>
      </c>
      <c r="C20" s="64" t="s">
        <v>45</v>
      </c>
      <c r="D20" s="58"/>
      <c r="E20" s="85">
        <v>36</v>
      </c>
    </row>
    <row r="21" spans="1:8" ht="30.75" thickBot="1">
      <c r="A21" s="62">
        <v>16</v>
      </c>
      <c r="B21" s="67" t="s">
        <v>107</v>
      </c>
      <c r="C21" s="64"/>
      <c r="D21" s="58" t="s">
        <v>45</v>
      </c>
      <c r="E21" s="88">
        <v>35</v>
      </c>
    </row>
    <row r="22" spans="1:8" ht="60.75" hidden="1" thickBot="1">
      <c r="A22" s="38" t="s">
        <v>1</v>
      </c>
      <c r="B22" s="99" t="s">
        <v>89</v>
      </c>
      <c r="C22" s="47" t="s">
        <v>50</v>
      </c>
      <c r="D22" s="47" t="s">
        <v>51</v>
      </c>
      <c r="E22" s="94" t="s">
        <v>95</v>
      </c>
    </row>
    <row r="23" spans="1:8" ht="45.75" thickBot="1">
      <c r="A23" s="62">
        <v>17</v>
      </c>
      <c r="B23" s="67" t="s">
        <v>78</v>
      </c>
      <c r="C23" s="64" t="s">
        <v>45</v>
      </c>
      <c r="D23" s="58"/>
      <c r="E23" s="88">
        <v>33</v>
      </c>
    </row>
    <row r="24" spans="1:8" ht="30">
      <c r="A24" s="62">
        <v>18</v>
      </c>
      <c r="B24" s="56" t="s">
        <v>79</v>
      </c>
      <c r="C24" s="57" t="s">
        <v>45</v>
      </c>
      <c r="D24" s="69"/>
      <c r="E24" s="87">
        <v>30</v>
      </c>
    </row>
    <row r="25" spans="1:8" ht="30">
      <c r="A25" s="62">
        <v>19</v>
      </c>
      <c r="B25" s="81" t="s">
        <v>108</v>
      </c>
      <c r="C25" s="60" t="s">
        <v>45</v>
      </c>
      <c r="D25" s="58"/>
      <c r="E25" s="90">
        <v>21</v>
      </c>
    </row>
    <row r="26" spans="1:8" ht="30.75" thickBot="1">
      <c r="A26" s="62">
        <v>20</v>
      </c>
      <c r="B26" s="63" t="s">
        <v>81</v>
      </c>
      <c r="C26" s="79"/>
      <c r="D26" s="77" t="s">
        <v>45</v>
      </c>
      <c r="E26" s="93">
        <v>13</v>
      </c>
    </row>
    <row r="27" spans="1:8" ht="45.75" thickBot="1">
      <c r="A27" s="62">
        <v>21</v>
      </c>
      <c r="B27" s="66" t="s">
        <v>82</v>
      </c>
      <c r="C27" s="73" t="s">
        <v>45</v>
      </c>
      <c r="D27" s="74"/>
      <c r="E27" s="88">
        <v>12</v>
      </c>
    </row>
    <row r="28" spans="1:8" ht="60.75" hidden="1" thickBot="1">
      <c r="A28" s="54" t="s">
        <v>1</v>
      </c>
      <c r="B28" s="99" t="s">
        <v>89</v>
      </c>
      <c r="C28" s="47" t="s">
        <v>50</v>
      </c>
      <c r="D28" s="47" t="s">
        <v>51</v>
      </c>
      <c r="E28" s="89" t="s">
        <v>95</v>
      </c>
    </row>
    <row r="29" spans="1:8" ht="45.75" thickBot="1">
      <c r="A29" s="62">
        <v>22</v>
      </c>
      <c r="B29" s="67" t="s">
        <v>109</v>
      </c>
      <c r="C29" s="64" t="s">
        <v>45</v>
      </c>
      <c r="D29" s="58"/>
      <c r="E29" s="88">
        <v>12</v>
      </c>
    </row>
    <row r="30" spans="1:8" ht="45.75" thickBot="1">
      <c r="A30" s="62">
        <v>23</v>
      </c>
      <c r="B30" s="67" t="s">
        <v>84</v>
      </c>
      <c r="C30" s="64" t="s">
        <v>45</v>
      </c>
      <c r="D30" s="58"/>
      <c r="E30" s="85">
        <v>12</v>
      </c>
    </row>
    <row r="31" spans="1:8" ht="45.75" thickBot="1">
      <c r="A31" s="62">
        <v>24</v>
      </c>
      <c r="B31" s="67" t="s">
        <v>85</v>
      </c>
      <c r="C31" s="64" t="s">
        <v>45</v>
      </c>
      <c r="D31" s="58"/>
      <c r="E31" s="85">
        <v>12</v>
      </c>
    </row>
    <row r="32" spans="1:8" ht="45.75" thickBot="1">
      <c r="A32" s="65">
        <v>25</v>
      </c>
      <c r="B32" s="78" t="s">
        <v>86</v>
      </c>
      <c r="C32" s="57" t="s">
        <v>45</v>
      </c>
      <c r="D32" s="69"/>
      <c r="E32" s="85">
        <v>5</v>
      </c>
    </row>
    <row r="33" spans="1:5" ht="15.75" thickBot="1">
      <c r="A33" s="157" t="s">
        <v>61</v>
      </c>
      <c r="B33" s="158"/>
      <c r="C33" s="84">
        <v>15</v>
      </c>
      <c r="D33" s="84">
        <v>10</v>
      </c>
      <c r="E33" s="84">
        <f>SUM(C33:D33)</f>
        <v>25</v>
      </c>
    </row>
    <row r="34" spans="1:5" ht="15.75" thickBot="1">
      <c r="A34" s="110"/>
      <c r="B34" s="110"/>
      <c r="C34" s="110"/>
      <c r="D34" s="110"/>
      <c r="E34" s="110"/>
    </row>
    <row r="35" spans="1:5" ht="15.75" hidden="1" thickBot="1">
      <c r="A35" s="110"/>
      <c r="B35" s="110"/>
      <c r="C35" s="110"/>
      <c r="D35" s="110"/>
      <c r="E35" s="110"/>
    </row>
    <row r="36" spans="1:5" ht="15.75" thickBot="1">
      <c r="A36" s="130" t="s">
        <v>93</v>
      </c>
      <c r="B36" s="154"/>
      <c r="C36" s="154"/>
      <c r="D36" s="131"/>
      <c r="E36" s="110"/>
    </row>
    <row r="37" spans="1:5" ht="15" customHeight="1">
      <c r="A37" s="132" t="s">
        <v>1</v>
      </c>
      <c r="B37" s="134" t="s">
        <v>89</v>
      </c>
      <c r="C37" s="132" t="s">
        <v>52</v>
      </c>
      <c r="D37" s="169" t="s">
        <v>96</v>
      </c>
      <c r="E37" s="110"/>
    </row>
    <row r="38" spans="1:5" ht="15.75" thickBot="1">
      <c r="A38" s="133"/>
      <c r="B38" s="135"/>
      <c r="C38" s="133"/>
      <c r="D38" s="170"/>
      <c r="E38" s="110"/>
    </row>
    <row r="39" spans="1:5" ht="45">
      <c r="A39" s="38">
        <v>1</v>
      </c>
      <c r="B39" s="20" t="s">
        <v>14</v>
      </c>
      <c r="C39" s="112" t="s">
        <v>45</v>
      </c>
      <c r="D39" s="111">
        <v>72</v>
      </c>
      <c r="E39" s="110"/>
    </row>
    <row r="40" spans="1:5" ht="30">
      <c r="A40" s="38">
        <v>2</v>
      </c>
      <c r="B40" s="19" t="s">
        <v>31</v>
      </c>
      <c r="C40" s="39" t="s">
        <v>45</v>
      </c>
      <c r="D40" s="38">
        <v>52</v>
      </c>
      <c r="E40" s="110"/>
    </row>
    <row r="41" spans="1:5" ht="45.75" thickBot="1">
      <c r="A41" s="54">
        <v>3</v>
      </c>
      <c r="B41" s="121" t="s">
        <v>19</v>
      </c>
      <c r="C41" s="122" t="s">
        <v>45</v>
      </c>
      <c r="D41" s="54">
        <v>37</v>
      </c>
      <c r="E41" s="110"/>
    </row>
    <row r="42" spans="1:5" ht="15.75" thickBot="1">
      <c r="A42" s="159" t="s">
        <v>61</v>
      </c>
      <c r="B42" s="160"/>
      <c r="C42" s="97">
        <v>3</v>
      </c>
      <c r="D42" s="97"/>
      <c r="E42" s="110"/>
    </row>
  </sheetData>
  <mergeCells count="12">
    <mergeCell ref="A1:E1"/>
    <mergeCell ref="A2:A3"/>
    <mergeCell ref="B2:B3"/>
    <mergeCell ref="C2:D2"/>
    <mergeCell ref="E2:E3"/>
    <mergeCell ref="A42:B42"/>
    <mergeCell ref="D37:D38"/>
    <mergeCell ref="C37:C38"/>
    <mergeCell ref="A33:B33"/>
    <mergeCell ref="A36:D36"/>
    <mergeCell ref="A37:A38"/>
    <mergeCell ref="B37:B3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8</vt:i4>
      </vt:variant>
    </vt:vector>
  </HeadingPairs>
  <TitlesOfParts>
    <vt:vector size="8" baseType="lpstr">
      <vt:lpstr>zapisnik 0</vt:lpstr>
      <vt:lpstr>zapisnik kriteriji</vt:lpstr>
      <vt:lpstr>Sol. Topl.  sustav</vt:lpstr>
      <vt:lpstr>Biomasa</vt:lpstr>
      <vt:lpstr>lista odbacivanja</vt:lpstr>
      <vt:lpstr>lista prihvaćanja</vt:lpstr>
      <vt:lpstr>lista odbijenih-za objavu</vt:lpstr>
      <vt:lpstr>lista prihvaćanja za objavu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2013-07-12T10:08:44Z</dcterms:modified>
</cp:coreProperties>
</file>